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20ECDFF7-2048-4387-80AE-74F756075929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foxz" sheetId="23" state="veryHidden" r:id="rId1"/>
    <sheet name="MẪU SỐ 1" sheetId="16" r:id="rId2"/>
    <sheet name="MẪU SỐ 2" sheetId="22" r:id="rId3"/>
    <sheet name="MẪU SỐ 3" sheetId="19" r:id="rId4"/>
    <sheet name="Sheet1" sheetId="24" r:id="rId5"/>
  </sheets>
  <definedNames>
    <definedName name="_xlnm._FilterDatabase" localSheetId="3" hidden="1">'MẪU SỐ 3'!$A$8:$M$152</definedName>
  </definedNames>
  <calcPr calcId="191029" iterateCount="1"/>
</workbook>
</file>

<file path=xl/calcChain.xml><?xml version="1.0" encoding="utf-8"?>
<calcChain xmlns="http://schemas.openxmlformats.org/spreadsheetml/2006/main">
  <c r="H13" i="16" l="1"/>
  <c r="H12" i="16"/>
  <c r="F14" i="16"/>
  <c r="H14" i="16" s="1"/>
  <c r="E15" i="16"/>
  <c r="F15" i="16"/>
  <c r="H15" i="16" s="1"/>
  <c r="G13" i="16"/>
  <c r="G15" i="16" s="1"/>
  <c r="G14" i="16"/>
  <c r="G12" i="16"/>
  <c r="Q15" i="16" l="1"/>
  <c r="R15" i="16"/>
  <c r="S15" i="16"/>
  <c r="P15" i="16"/>
  <c r="J15" i="16" l="1"/>
  <c r="K15" i="16"/>
  <c r="L15" i="16"/>
  <c r="M15" i="16"/>
  <c r="I15" i="16"/>
  <c r="N13" i="16"/>
  <c r="O13" i="16" s="1"/>
  <c r="N14" i="16"/>
  <c r="O14" i="16" s="1"/>
  <c r="N12" i="16"/>
  <c r="O12" i="16" s="1"/>
  <c r="N15" i="16" l="1"/>
  <c r="O15" i="16" s="1"/>
</calcChain>
</file>

<file path=xl/sharedStrings.xml><?xml version="1.0" encoding="utf-8"?>
<sst xmlns="http://schemas.openxmlformats.org/spreadsheetml/2006/main" count="2041" uniqueCount="602">
  <si>
    <t>TT</t>
  </si>
  <si>
    <t>Họ và tên</t>
  </si>
  <si>
    <t>Khu vực làm việc</t>
  </si>
  <si>
    <t>Nữ</t>
  </si>
  <si>
    <t>Mã ngành</t>
  </si>
  <si>
    <t>Tên ngành</t>
  </si>
  <si>
    <t>Có việc làm</t>
  </si>
  <si>
    <t>Chưa có việc làm</t>
  </si>
  <si>
    <t>Nhà nước</t>
  </si>
  <si>
    <t>Tư nhân</t>
  </si>
  <si>
    <t>Tự tạo việc làm</t>
  </si>
  <si>
    <t>TRƯỜNG CAO ĐẲNG SƯ PHẠM NGHỆ AN</t>
  </si>
  <si>
    <t>Ngành đào tạo</t>
  </si>
  <si>
    <t>Tình hình việc làm</t>
  </si>
  <si>
    <t>Tiếp tục học</t>
  </si>
  <si>
    <t>Giáo dục Tiểu học</t>
  </si>
  <si>
    <t>Tổng cộng:</t>
  </si>
  <si>
    <t>Có 
phản hồi</t>
  </si>
  <si>
    <t>Số HSSV TN</t>
  </si>
  <si>
    <t>Số HSSV phản hồi</t>
  </si>
  <si>
    <t>Tỷ lệ HSSV có việc làm/ tổng số HSSV phản hồi</t>
  </si>
  <si>
    <t>Tỷ lệ HSSV có việc làm/ tổng số HSSV tốt nghiệp</t>
  </si>
  <si>
    <t>Nơi làm việc (Tỉnh/TP)</t>
  </si>
  <si>
    <t>Tổng số</t>
  </si>
  <si>
    <t>Có yếu tố nước ngoài</t>
  </si>
  <si>
    <t>Đúng ngành đào tạo</t>
  </si>
  <si>
    <t>Liên quan đến ngành đào tạo</t>
  </si>
  <si>
    <t>Không liên quan đến ngành đào tạo</t>
  </si>
  <si>
    <t>Sư phạm Tiếng Anh</t>
  </si>
  <si>
    <t>Mã 
sinh viên</t>
  </si>
  <si>
    <t>(Xem bản phụ lục 3)</t>
  </si>
  <si>
    <t>(Tốt nghiệp sau 6 tháng tốt nghiệp)</t>
  </si>
  <si>
    <t>UBND TỈNH NGHỆ AN</t>
  </si>
  <si>
    <t>MẪU SỐ 2</t>
  </si>
  <si>
    <t>MẪU SỐ 1</t>
  </si>
  <si>
    <t>MẪU SỐ 3</t>
  </si>
  <si>
    <t>U BND TỈNH NGHỆ AN</t>
  </si>
  <si>
    <t>TS. Trần Anh Tư</t>
  </si>
  <si>
    <t>Nguyễn Thị Hằng</t>
  </si>
  <si>
    <t>Nguyễn Thị Thúy Hằng</t>
  </si>
  <si>
    <t>Nguyễn Thị Thùy Linh</t>
  </si>
  <si>
    <t>Nguyễn Thị Lương</t>
  </si>
  <si>
    <t>Trần Thị Nhung</t>
  </si>
  <si>
    <t>Lê Thị Trang</t>
  </si>
  <si>
    <t>Nguyễn Thị Vân Anh</t>
  </si>
  <si>
    <t>Nguyễn Thị Hạnh</t>
  </si>
  <si>
    <t>Nguyễn Thị Hiền</t>
  </si>
  <si>
    <t>Nguyễn Thị Hoa</t>
  </si>
  <si>
    <t>Nguyễn Thị Thảo</t>
  </si>
  <si>
    <t>Nguyễn Thị Trang</t>
  </si>
  <si>
    <t>Nam</t>
  </si>
  <si>
    <t>x</t>
  </si>
  <si>
    <t>HIỆU TRƯỞNG</t>
  </si>
  <si>
    <t>Gọi điện</t>
  </si>
  <si>
    <t>Online</t>
  </si>
  <si>
    <t>Hình thức khảo sát (Online, điện thoại, email,…)</t>
  </si>
  <si>
    <t>Thông tin liên hệ (điện thoại, email,..)</t>
  </si>
  <si>
    <t>Số thẻ căn cước/CMND</t>
  </si>
  <si>
    <t>(Đã ký)</t>
  </si>
  <si>
    <t>Giáo dục mầm non</t>
  </si>
  <si>
    <t>Mã sinh viên</t>
  </si>
  <si>
    <t>DANH SÁCH SINH VIÊN TỐT NGHIỆP NĂM 2022</t>
  </si>
  <si>
    <t>Vy Thị Hồng Dịu</t>
  </si>
  <si>
    <t>Nguyễn Thị Thùy Dung</t>
  </si>
  <si>
    <t>Phan Thị Hạnh</t>
  </si>
  <si>
    <t>Lê Thị Hồng Ngọc</t>
  </si>
  <si>
    <t>Vũ Thị Oanh</t>
  </si>
  <si>
    <t>Nguyễn Thị Quỳnh</t>
  </si>
  <si>
    <t>Hồ Thu Trang</t>
  </si>
  <si>
    <t>Văn Thị Trang</t>
  </si>
  <si>
    <t>Trần Thị Lan Trinh</t>
  </si>
  <si>
    <t>0327 670317</t>
  </si>
  <si>
    <t>0326 967836</t>
  </si>
  <si>
    <t>0982 229627</t>
  </si>
  <si>
    <t>0847 021446</t>
  </si>
  <si>
    <t>0963 017937</t>
  </si>
  <si>
    <t>0337 522824</t>
  </si>
  <si>
    <t>0384 497913</t>
  </si>
  <si>
    <t>0353 906080</t>
  </si>
  <si>
    <t>Hoàng Thị Cẩm Anh</t>
  </si>
  <si>
    <t>Phạm Thị Ngọc Ánh</t>
  </si>
  <si>
    <t>Hoàng Nhật Hà</t>
  </si>
  <si>
    <t>Võ Thị Hạnh</t>
  </si>
  <si>
    <t>Nguyễn Thị Việt Hằng</t>
  </si>
  <si>
    <t>La Thị Hoa</t>
  </si>
  <si>
    <t>Hoàng Thị Hương</t>
  </si>
  <si>
    <t>Trần Thị Kỳ</t>
  </si>
  <si>
    <t>Trần Tiểu Liển</t>
  </si>
  <si>
    <t>Hoàng Mai Linh</t>
  </si>
  <si>
    <t>Phạm Thị Thùy Linh</t>
  </si>
  <si>
    <t>Vũ Nhật Minh</t>
  </si>
  <si>
    <t>Trần An Na</t>
  </si>
  <si>
    <t>Hoàng Kiều Oanh</t>
  </si>
  <si>
    <t>Trần Thị Cẩm Tú</t>
  </si>
  <si>
    <t>Hoàng Thị Cẩm Tú</t>
  </si>
  <si>
    <t>Phan Phương Thảo</t>
  </si>
  <si>
    <t>Phan Thị Hoài Thương</t>
  </si>
  <si>
    <t>Vi Thị Huyền Thương</t>
  </si>
  <si>
    <t>Hồ Thị Ngọc Trang</t>
  </si>
  <si>
    <t>0977 560904</t>
  </si>
  <si>
    <t>0845 323989</t>
  </si>
  <si>
    <t>0338 810786</t>
  </si>
  <si>
    <t>0984 897763</t>
  </si>
  <si>
    <t>0981 583036</t>
  </si>
  <si>
    <t>0397 004704</t>
  </si>
  <si>
    <t>0366 707410</t>
  </si>
  <si>
    <t>0911 085494</t>
  </si>
  <si>
    <t>0388 904676</t>
  </si>
  <si>
    <t>0988 795173</t>
  </si>
  <si>
    <t>0349 748728</t>
  </si>
  <si>
    <t>0336 044486</t>
  </si>
  <si>
    <t>0326 775772</t>
  </si>
  <si>
    <t>0386 268497</t>
  </si>
  <si>
    <t>0368 238706</t>
  </si>
  <si>
    <t>0843 112000</t>
  </si>
  <si>
    <t>0932 300401</t>
  </si>
  <si>
    <t>Cao đẳng Tiểu học</t>
  </si>
  <si>
    <t>Vi Ngọc Ánh</t>
  </si>
  <si>
    <t>Phan Trần Mỹ Duyên</t>
  </si>
  <si>
    <t>Đặng Thị Hiền</t>
  </si>
  <si>
    <t>Vũ Thị Thu Hiền</t>
  </si>
  <si>
    <t>Lữ Đức Hiếu</t>
  </si>
  <si>
    <t>Moong Thị Hồng</t>
  </si>
  <si>
    <t>Phạm Thị Khánh Huyền</t>
  </si>
  <si>
    <t>Lê Thị Ngọc Khánh</t>
  </si>
  <si>
    <t>Thái Thị Mai Loan</t>
  </si>
  <si>
    <t>Phan Thị Ngọc Mai</t>
  </si>
  <si>
    <t>Phan Thị Hạnh Nguyên</t>
  </si>
  <si>
    <t>Phan Thị Như Quỳnh</t>
  </si>
  <si>
    <t>Lương Thị Thầm</t>
  </si>
  <si>
    <t>Lê Thị Thương</t>
  </si>
  <si>
    <t>Hồ Thị Trang</t>
  </si>
  <si>
    <t>Hồ Thị Kiều Trang</t>
  </si>
  <si>
    <t>Trần Thị Huyền Trang</t>
  </si>
  <si>
    <t>Nguyễn Thị Tú Uyên</t>
  </si>
  <si>
    <t>Lô Thị Vân</t>
  </si>
  <si>
    <t>0344 301027</t>
  </si>
  <si>
    <t>0369 856567</t>
  </si>
  <si>
    <t>0375 932370</t>
  </si>
  <si>
    <t>0328 216935</t>
  </si>
  <si>
    <t>0384 060336</t>
  </si>
  <si>
    <t>0343 034283</t>
  </si>
  <si>
    <t>0332 798455</t>
  </si>
  <si>
    <t>0968 826854</t>
  </si>
  <si>
    <t>0982 361350</t>
  </si>
  <si>
    <t>0839 627556</t>
  </si>
  <si>
    <t>0968 953977</t>
  </si>
  <si>
    <t>0814 125781</t>
  </si>
  <si>
    <t>0967 131285</t>
  </si>
  <si>
    <t>0981 452625</t>
  </si>
  <si>
    <t>0845 351571</t>
  </si>
  <si>
    <t>0355 356564</t>
  </si>
  <si>
    <t>0929 004044</t>
  </si>
  <si>
    <t>0969 207355</t>
  </si>
  <si>
    <t>0962 862409</t>
  </si>
  <si>
    <t>0866 121861</t>
  </si>
  <si>
    <t>0963 941123</t>
  </si>
  <si>
    <t>0961 252647</t>
  </si>
  <si>
    <t>0333 859843</t>
  </si>
  <si>
    <t>Cao đẳng Mầm non</t>
  </si>
  <si>
    <t>Lê Thị Hoàng Anh</t>
  </si>
  <si>
    <t>Nguyễn Thị Đào</t>
  </si>
  <si>
    <t>La Thị May Hằng</t>
  </si>
  <si>
    <t>Lê Thị Hoài</t>
  </si>
  <si>
    <t>Nguyễn Thị Hồng</t>
  </si>
  <si>
    <t>Đặng Thị Hồng</t>
  </si>
  <si>
    <t>Phạm Thị Ngọc Huyền</t>
  </si>
  <si>
    <t>Nguyễn Thị Khuyên</t>
  </si>
  <si>
    <t>Nguyễn Mai Lan</t>
  </si>
  <si>
    <t>Nguyễn Thùy Linh</t>
  </si>
  <si>
    <t>Đặng Tuyết Minh</t>
  </si>
  <si>
    <t>Nguyễn Thị Mỹ</t>
  </si>
  <si>
    <t>Hàn Thị Linh Nhâm</t>
  </si>
  <si>
    <t>Nguyễn Thị Thảo Sương</t>
  </si>
  <si>
    <t>Bành Lê Phương Thảo</t>
  </si>
  <si>
    <t>Lữ Thị Thu Thảo</t>
  </si>
  <si>
    <t>Nguyễn Thị Phương Thi</t>
  </si>
  <si>
    <t>Nguyễn Thị Thương</t>
  </si>
  <si>
    <t>Lô Thị Mây Vi</t>
  </si>
  <si>
    <t>Nguyễn Thị Thanh Xuân</t>
  </si>
  <si>
    <t>0367 299223</t>
  </si>
  <si>
    <t>0388 738025</t>
  </si>
  <si>
    <t>0339 902155</t>
  </si>
  <si>
    <t>0869 355676</t>
  </si>
  <si>
    <t>0386 285543</t>
  </si>
  <si>
    <t>0337 337682</t>
  </si>
  <si>
    <t>0387 223203</t>
  </si>
  <si>
    <t>0763 130289</t>
  </si>
  <si>
    <t>0349 256475</t>
  </si>
  <si>
    <t>0383 720876</t>
  </si>
  <si>
    <t>0705 428808</t>
  </si>
  <si>
    <t>0347 351576</t>
  </si>
  <si>
    <t>0369 508165</t>
  </si>
  <si>
    <t>0394 368091</t>
  </si>
  <si>
    <t>0383 743968</t>
  </si>
  <si>
    <t>0353 825303</t>
  </si>
  <si>
    <t>0583 786607</t>
  </si>
  <si>
    <t>0845 123122</t>
  </si>
  <si>
    <t>0383 959958</t>
  </si>
  <si>
    <t>0859 777237</t>
  </si>
  <si>
    <t>0988 496917</t>
  </si>
  <si>
    <t>0396  800211</t>
  </si>
  <si>
    <t>0364 647217</t>
  </si>
  <si>
    <t>0385 855017</t>
  </si>
  <si>
    <t>0869 674960</t>
  </si>
  <si>
    <t>0912 503290</t>
  </si>
  <si>
    <t>0972 117462</t>
  </si>
  <si>
    <t>0927 215290</t>
  </si>
  <si>
    <t>0359 291079</t>
  </si>
  <si>
    <t>0345 067107</t>
  </si>
  <si>
    <t>0977 003157</t>
  </si>
  <si>
    <t>0329 768067</t>
  </si>
  <si>
    <t>0829 385163</t>
  </si>
  <si>
    <t>0355 782858</t>
  </si>
  <si>
    <t>0378 665515</t>
  </si>
  <si>
    <t>0379 854909</t>
  </si>
  <si>
    <t>0395 003482</t>
  </si>
  <si>
    <t>0336 017859</t>
  </si>
  <si>
    <t>0855 377494</t>
  </si>
  <si>
    <t>0344 428250</t>
  </si>
  <si>
    <t>0337 536932</t>
  </si>
  <si>
    <t>0393 714829</t>
  </si>
  <si>
    <t>0398 225496</t>
  </si>
  <si>
    <t>0916 954973</t>
  </si>
  <si>
    <t>0397 010615</t>
  </si>
  <si>
    <t>0369 594179</t>
  </si>
  <si>
    <t>0824 564556</t>
  </si>
  <si>
    <t>Lê Thị Linh Chi</t>
  </si>
  <si>
    <t>Nguyễn Thị Đan</t>
  </si>
  <si>
    <t>Thái Thị Hương Giang</t>
  </si>
  <si>
    <t>Nguyễn Thị Hải</t>
  </si>
  <si>
    <t>Ngô Thị Bích Hằng</t>
  </si>
  <si>
    <t>Võ Thị Thu Hằng</t>
  </si>
  <si>
    <t>Nguyễn Thị Hiếu</t>
  </si>
  <si>
    <t>Trần Ngọc Hoàn</t>
  </si>
  <si>
    <t>Dương Thị Hương</t>
  </si>
  <si>
    <t>Cự Y Kia</t>
  </si>
  <si>
    <t>Nguyễn Thị Thúy Liễn</t>
  </si>
  <si>
    <t>Mai Thị Loan</t>
  </si>
  <si>
    <t>Vạn Ly Na</t>
  </si>
  <si>
    <t>Cụt Y Nầm</t>
  </si>
  <si>
    <t>Moong Y Ngàn</t>
  </si>
  <si>
    <t>Nguyễn Hồ Hồng Nhung</t>
  </si>
  <si>
    <t>Hà Thị Phượng</t>
  </si>
  <si>
    <t>Đậu Thị Như Quỳnh</t>
  </si>
  <si>
    <t>Hạ Y Râu</t>
  </si>
  <si>
    <t>Vi Thị Tuyết</t>
  </si>
  <si>
    <t>Nguyễn Thùy Trang</t>
  </si>
  <si>
    <t>Lô Thị Thúy Vy</t>
  </si>
  <si>
    <t>0388 975877</t>
  </si>
  <si>
    <t>0388 769723</t>
  </si>
  <si>
    <t>0376 000760</t>
  </si>
  <si>
    <t>0926 901870</t>
  </si>
  <si>
    <t>0352 217913</t>
  </si>
  <si>
    <t>0366 739120</t>
  </si>
  <si>
    <t>0583 769004</t>
  </si>
  <si>
    <t>0966 203614</t>
  </si>
  <si>
    <t>0379 376803</t>
  </si>
  <si>
    <t>0968 639631</t>
  </si>
  <si>
    <t>0815 630657</t>
  </si>
  <si>
    <t>0523 653897</t>
  </si>
  <si>
    <t>0977 142744</t>
  </si>
  <si>
    <t>0582 944233</t>
  </si>
  <si>
    <t>0819 050059</t>
  </si>
  <si>
    <t>0335 427143</t>
  </si>
  <si>
    <t>0335 714174</t>
  </si>
  <si>
    <t>0378 136462</t>
  </si>
  <si>
    <t>0853 865905</t>
  </si>
  <si>
    <t>0522 966325</t>
  </si>
  <si>
    <t>0763 547018</t>
  </si>
  <si>
    <t>0948 672257</t>
  </si>
  <si>
    <t>Trần Thị Lê Anh</t>
  </si>
  <si>
    <t>Đậu Thị Ngọc Anh</t>
  </si>
  <si>
    <t>Hoàng Thị Giang</t>
  </si>
  <si>
    <t>Phạm Thị Hiền</t>
  </si>
  <si>
    <t>Cao Thị Ngọc Hồng</t>
  </si>
  <si>
    <t>Trần Thị Lan Hương</t>
  </si>
  <si>
    <t>Phan Thị Liên</t>
  </si>
  <si>
    <t>Phạm Thị Linh</t>
  </si>
  <si>
    <t>Trần Thị Ly Ly</t>
  </si>
  <si>
    <t>Lê Thị Nam</t>
  </si>
  <si>
    <t>Xồng Y Nềnh</t>
  </si>
  <si>
    <t>Lê Thị Nhàn</t>
  </si>
  <si>
    <t>Phạm Thị Oanh</t>
  </si>
  <si>
    <t>Hờ Y Rồng</t>
  </si>
  <si>
    <t>Hồ Thị Thảo</t>
  </si>
  <si>
    <t>Trần Thị Thuỷ</t>
  </si>
  <si>
    <t>Văn Thị Thuỷ</t>
  </si>
  <si>
    <t>Vũ Thị Trang</t>
  </si>
  <si>
    <t>Trần Thị Trinh</t>
  </si>
  <si>
    <t>Phan Thị Tường Vi</t>
  </si>
  <si>
    <t>Nguyễn Thị Tiểu Yến</t>
  </si>
  <si>
    <t>0838 565765</t>
  </si>
  <si>
    <t>0359 328948</t>
  </si>
  <si>
    <t>0357 304188</t>
  </si>
  <si>
    <t>0356 923438</t>
  </si>
  <si>
    <t>0386 556012</t>
  </si>
  <si>
    <t>0374 003831</t>
  </si>
  <si>
    <t>0388 995418</t>
  </si>
  <si>
    <t>0339 333173</t>
  </si>
  <si>
    <t>0923 636451</t>
  </si>
  <si>
    <t>0822 849075</t>
  </si>
  <si>
    <t>0969 076601</t>
  </si>
  <si>
    <t>0337 220782</t>
  </si>
  <si>
    <t>0837 099354</t>
  </si>
  <si>
    <t>0965 232554</t>
  </si>
  <si>
    <t>0382 010988</t>
  </si>
  <si>
    <t>0329 857276</t>
  </si>
  <si>
    <t>0367 329014</t>
  </si>
  <si>
    <t>0971 550765</t>
  </si>
  <si>
    <t>0989 412213</t>
  </si>
  <si>
    <t>0984 042657</t>
  </si>
  <si>
    <t>0398 736797</t>
  </si>
  <si>
    <t>0365 825897</t>
  </si>
  <si>
    <t>0967 028064</t>
  </si>
  <si>
    <t>0383 356802</t>
  </si>
  <si>
    <t>0839 436814</t>
  </si>
  <si>
    <t>0799 184006</t>
  </si>
  <si>
    <t>0347 258681</t>
  </si>
  <si>
    <t>0849 131294</t>
  </si>
  <si>
    <t>0941 941762</t>
  </si>
  <si>
    <t>0979 031921</t>
  </si>
  <si>
    <t>0388 106070</t>
  </si>
  <si>
    <t>0337 765535</t>
  </si>
  <si>
    <t>0974 988015</t>
  </si>
  <si>
    <t>0962 794471</t>
  </si>
  <si>
    <t>0336 567188</t>
  </si>
  <si>
    <t>0965 379349</t>
  </si>
  <si>
    <t>0338 084904</t>
  </si>
  <si>
    <t>0966 592956</t>
  </si>
  <si>
    <t>0365 551354</t>
  </si>
  <si>
    <t>0826 318726</t>
  </si>
  <si>
    <t>0337 874449</t>
  </si>
  <si>
    <t>0343 593237</t>
  </si>
  <si>
    <t>0376 457303</t>
  </si>
  <si>
    <t>0363 076011</t>
  </si>
  <si>
    <t>0963 928952</t>
  </si>
  <si>
    <t>0966 327757</t>
  </si>
  <si>
    <t>0865 792776</t>
  </si>
  <si>
    <t>0365 518755</t>
  </si>
  <si>
    <t>0933 919846</t>
  </si>
  <si>
    <t>0964 129476</t>
  </si>
  <si>
    <t>0396 258412</t>
  </si>
  <si>
    <t>0976 914925</t>
  </si>
  <si>
    <t>0365 492388</t>
  </si>
  <si>
    <t>0965 071120</t>
  </si>
  <si>
    <t>0395 059148</t>
  </si>
  <si>
    <t>0376 505454</t>
  </si>
  <si>
    <t>0975 233845</t>
  </si>
  <si>
    <t>Nguyễn Thị Linh Chi</t>
  </si>
  <si>
    <t>Vương Thị Duyên</t>
  </si>
  <si>
    <t>Đặng Quỳnh Giang</t>
  </si>
  <si>
    <t>Vi Thị Thu Hiền</t>
  </si>
  <si>
    <t>Hoàng Thị Hoà</t>
  </si>
  <si>
    <t>Đặng Thị Hoài</t>
  </si>
  <si>
    <t>Trần Thị Huyền</t>
  </si>
  <si>
    <t>Phạm Thị Huyền</t>
  </si>
  <si>
    <t>Nguyễn Thị Huyền</t>
  </si>
  <si>
    <t>Nguyễn Thị Hương</t>
  </si>
  <si>
    <t>Moong Thị Kiều</t>
  </si>
  <si>
    <t>Nguyễn Thị Lệ</t>
  </si>
  <si>
    <t>Võ Dương Mỹ Linh</t>
  </si>
  <si>
    <t>Hà Thị Nga</t>
  </si>
  <si>
    <t>Nguyễn Thị Oanh</t>
  </si>
  <si>
    <t>Nguyễn Thị Diễm Phương</t>
  </si>
  <si>
    <t>Lê Thị Thanh Tâm</t>
  </si>
  <si>
    <t>Cao Thị Thoa</t>
  </si>
  <si>
    <t>Nguyễn Thị Thuỷ</t>
  </si>
  <si>
    <t>Chu Thị Thuý</t>
  </si>
  <si>
    <t>Trần Thị Trang</t>
  </si>
  <si>
    <t>Trần Tố Uyên</t>
  </si>
  <si>
    <t>Nguyễn Thị Hồng Vân</t>
  </si>
  <si>
    <t>Nguyễn Thị Yến</t>
  </si>
  <si>
    <t>Trần Thị Hải Yến</t>
  </si>
  <si>
    <t>Hà Thị Ngọc Diệp</t>
  </si>
  <si>
    <t>Phan Thị Dung</t>
  </si>
  <si>
    <t>Lưu Thị Mỹ Hạnh</t>
  </si>
  <si>
    <t>Trần Thị Thu Hiền</t>
  </si>
  <si>
    <t>Lê Thị Hoà</t>
  </si>
  <si>
    <t>Đậu Thị Hoài</t>
  </si>
  <si>
    <t>Nguyễn Thị Thái Hồng</t>
  </si>
  <si>
    <t>Nguyễn Thị Huệ</t>
  </si>
  <si>
    <t>Vi Thị Thu Huyền</t>
  </si>
  <si>
    <t>Mai Thị Huyền</t>
  </si>
  <si>
    <t>Nguyễn Thị Liên</t>
  </si>
  <si>
    <t>Nguyễn Thi Diệu Liên</t>
  </si>
  <si>
    <t>Lê Thị Lý</t>
  </si>
  <si>
    <t>Hồ Thị Bích Phương</t>
  </si>
  <si>
    <t>Phạm Thị Mai Phương</t>
  </si>
  <si>
    <t>Vi Thị Quỳnh</t>
  </si>
  <si>
    <t>Thái Thị Thanh Tú</t>
  </si>
  <si>
    <t>Nguyễn Thị Thành</t>
  </si>
  <si>
    <t>Trương Thị Phương Thảo</t>
  </si>
  <si>
    <t>Lê Thạch Thảo</t>
  </si>
  <si>
    <t>Võ Thị Thảo</t>
  </si>
  <si>
    <t>Văn Thị Thơm</t>
  </si>
  <si>
    <t>Lương Thị Thương</t>
  </si>
  <si>
    <t>Trường Tiểu học Quỳnh Diễn, Quỳnh Lưu, Nghệ An</t>
  </si>
  <si>
    <t>Dạy ở Vinh</t>
  </si>
  <si>
    <t>Dạy Diễn Châu</t>
  </si>
  <si>
    <t>Dạy Quỳnh Lưu</t>
  </si>
  <si>
    <t>Trường tiểu học Quỳnh Hồng, Quỳnh Lưu, Nghệ An</t>
  </si>
  <si>
    <t>Trung tâm anh ngữ Global</t>
  </si>
  <si>
    <t>X</t>
  </si>
  <si>
    <t>Công ty Holding OPC Philipines</t>
  </si>
  <si>
    <t>Trường mầm non Green School, Tp Vinh</t>
  </si>
  <si>
    <t>TP Vinh</t>
  </si>
  <si>
    <t>Cty CPPT Giáo dục và Đào tạo Kỹ năng sống GreenSkill</t>
  </si>
  <si>
    <t>Trường Mầm non song ngữ Happy Kids, TP Vinh</t>
  </si>
  <si>
    <t>Dạy ở Tân Kỳ</t>
  </si>
  <si>
    <t>Kinh doanh</t>
  </si>
  <si>
    <t>Ngô Thị Tú Anh</t>
  </si>
  <si>
    <t>Trần Thị Ngọc Ánh</t>
  </si>
  <si>
    <t>K38C</t>
  </si>
  <si>
    <t>0975 796351</t>
  </si>
  <si>
    <t>40151</t>
  </si>
  <si>
    <t>Nguyễn Thị Thanh Ngọc</t>
  </si>
  <si>
    <t>40157</t>
  </si>
  <si>
    <t>Lê Thị Thủy</t>
  </si>
  <si>
    <t>Số thứ tự từ 1-185 Quyết định số 292/QĐ-CĐSPNA ngày 14/6/2022.</t>
  </si>
  <si>
    <t>Số thứ tự từ 186-192 Quyết định số 545/QĐ-CĐSPNA ngày 23/9/2022.</t>
  </si>
  <si>
    <t>Xuất khẩu lao động</t>
  </si>
  <si>
    <t>Kinh doanh tự do</t>
  </si>
  <si>
    <t>Dạy Cửa Lò</t>
  </si>
  <si>
    <t>Trường MN Nam Giang, Nam Đàn, Nghệ An</t>
  </si>
  <si>
    <t>Trường MN Lý Tự Trọng, Vinh, Nghệ An</t>
  </si>
  <si>
    <t>Trường MN Trẻ thơ Nghi Ân, Vinh, Nghệ An</t>
  </si>
  <si>
    <t>Trường MN Víankits, Vinh, Nghệ An</t>
  </si>
  <si>
    <t>Trường MN La La, Vinh, Nghệ An</t>
  </si>
  <si>
    <t>Trường MN Quỳnh Lập, TX Hoàng Mai, Nghệ An</t>
  </si>
  <si>
    <t>Trường MN Hoạ My, Vinh, Nghệ An</t>
  </si>
  <si>
    <t>Trường MN Tú Anh, Vinh, Nghệ An</t>
  </si>
  <si>
    <t>Trường MN Vietsing, Vinh, Nghệ An</t>
  </si>
  <si>
    <t>Trường MN Học Viện Không Gian Xanh</t>
  </si>
  <si>
    <t>Trường MN Nghi Đức, Nghệ An</t>
  </si>
  <si>
    <t>Trường MN Tăng Thành, Yên Thành, Nghệ An</t>
  </si>
  <si>
    <t>Trường MN Thanh An, Thanh Chương, Nghệ An</t>
  </si>
  <si>
    <t>Trường MN Mỹ Thành, Yên Thành, Nghệ An</t>
  </si>
  <si>
    <t>Trường MN Quỳnh Bảng, Quỳnh Lưu, Nghệ An</t>
  </si>
  <si>
    <t>Trường MN Việt Mỹ, TPHCM</t>
  </si>
  <si>
    <t>Trường MN Mường Lống, Kỳ Sơn, Nghệ An</t>
  </si>
  <si>
    <t>Trường MN Phá Lõm, Tương Dương, Nghệ An</t>
  </si>
  <si>
    <t>Nam Đàn, Nghệ An</t>
  </si>
  <si>
    <t>Trường MN Kitsmail, Vinh, Nghệ An</t>
  </si>
  <si>
    <t>Trường MN Song ngữ Happykids, Vinh, Nghệ An</t>
  </si>
  <si>
    <t>Trường MN Sơn Ca, Vinh, Nghệ An</t>
  </si>
  <si>
    <t>Trường MN Tuổi Thơ Vinh, Nghệ An</t>
  </si>
  <si>
    <t>Trường MN Aritar, Vinh, Nghệ An</t>
  </si>
  <si>
    <t>Trường MN Kids Mail, Vinh, Nghệ An</t>
  </si>
  <si>
    <t>Trường MN Đoremon, Vinh, Nghệ An</t>
  </si>
  <si>
    <t>Trường MN Skyline, Vinh, Nghệ An</t>
  </si>
  <si>
    <t>Trường MN Ban Mai Xanh, Nghệ An</t>
  </si>
  <si>
    <t>Trường MN Nha Nang, Kỳ Sơn, Nghệ An</t>
  </si>
  <si>
    <t>Trường MN Thái Sơn, Đô Lương, Nghệ An</t>
  </si>
  <si>
    <t>Trường MN Xuân Thành, Yên Thành, Nghệ An</t>
  </si>
  <si>
    <t>Trường MN Việt Úc, Vinh, Nghệ An</t>
  </si>
  <si>
    <t>Trường MN Diễn Minh, Diễn Châu, Nghệ An</t>
  </si>
  <si>
    <t>Trường MN Rainbow, Vinh, Nghệ An</t>
  </si>
  <si>
    <t>Trường MN Nguyễn Huệ, Hưng Nguyên, Nghệ An</t>
  </si>
  <si>
    <t>Trường MN Nghi Thái, Nghệ An</t>
  </si>
  <si>
    <t>Trường MN Liên Thành, Yên Thành, Nghệ An</t>
  </si>
  <si>
    <t>Trường MN Nghi Tiến, Cửa Lò, Nghệ An</t>
  </si>
  <si>
    <t>Làm công ty</t>
  </si>
  <si>
    <t>Trường MN Trọng Tâm</t>
  </si>
  <si>
    <t>Trường MN Skyline montessori preschool, Vinh, Nghệ An</t>
  </si>
  <si>
    <t>Trường MN ABC, Vinh, Nghệ An</t>
  </si>
  <si>
    <t>Trường MN Tú Oanh, Vinh, Nghệ An</t>
  </si>
  <si>
    <t>Trường MN Totto-Chan, Vinh, Nghệ An</t>
  </si>
  <si>
    <t>Dạy ở Bản</t>
  </si>
  <si>
    <t>Trường Happy Kids, TP Vinh</t>
  </si>
  <si>
    <t>Làm Công ty</t>
  </si>
  <si>
    <t>Trường MN Nghi Phong, Nghi Lộc, Nghệ An</t>
  </si>
  <si>
    <t>Trường MN Hủa Ná, Quỳ Châu, Nghệ An</t>
  </si>
  <si>
    <t>Dạy ở Kỳ Sơn, Nghệ An</t>
  </si>
  <si>
    <t>Trường MN Sao Mai, Tân Kỳ, Nghệ An</t>
  </si>
  <si>
    <t>Dạy ở Nhà dòng</t>
  </si>
  <si>
    <t>Trường MN Yên Định, Tương Dương, Nghệ An</t>
  </si>
  <si>
    <t>Trường MN Việt Anh, Đô Lương, Nghệ An</t>
  </si>
  <si>
    <t>Trường MN Học viện không gian xanh, Vinh, Nghệ An</t>
  </si>
  <si>
    <t>Buôn bán</t>
  </si>
  <si>
    <t>Trường MN Diễn Cát, Diễn Châu, Nghệ An</t>
  </si>
  <si>
    <t>Trường MN Quỳnh Văn, Quỳnh Lưu, Nghệ An</t>
  </si>
  <si>
    <t>Bán Hàng tạp hoá</t>
  </si>
  <si>
    <t>Trường MN Nghi Phú, Vinh, Nghệ An</t>
  </si>
  <si>
    <t>Trường MN Châu Bình, Quỳ Châu, Nghệ An</t>
  </si>
  <si>
    <t>Trường MN Tuổi Thơ 3 Quỳnh Thiện, Nghệ An</t>
  </si>
  <si>
    <t>Trường MN Thanh Xuân, Hoàng Mai, Nghệ An</t>
  </si>
  <si>
    <t>Trường MN Quỳnh Hậu, Quỳnh Lưu, Nghệ An</t>
  </si>
  <si>
    <t>Trường MN Viên Thái, Tân Kỳ, Nghệ An</t>
  </si>
  <si>
    <t>Dạy Nhà Dòng</t>
  </si>
  <si>
    <t>Dạy Ở Nghi Kim</t>
  </si>
  <si>
    <t>Trường MN Hưng Tây, Hưng Nguyên, Nghệ An</t>
  </si>
  <si>
    <t>Trường MN Blusky, Vinh, Nghệ An</t>
  </si>
  <si>
    <t>Trường MN Tuổi Thơ, Vinh, Nghệ An</t>
  </si>
  <si>
    <t>Trường MN Diễn Ngọc, Diễn Châu, Nghệ An</t>
  </si>
  <si>
    <t>Trường MN Không gian xanh, Vinh, Nghệ An</t>
  </si>
  <si>
    <t>Dạy Trung tâm</t>
  </si>
  <si>
    <t>Trường MN BeeKids, Vinh, Nghệ An</t>
  </si>
  <si>
    <t>Trường MN Trang Khanh, Vinh, Nghệ An</t>
  </si>
  <si>
    <t>Trường MN Robykids Nghi Đức, Nghệ An</t>
  </si>
  <si>
    <t>Bán hàng</t>
  </si>
  <si>
    <t>Đang nghỉ sinh</t>
  </si>
  <si>
    <t>Hệ thống GD Hoàng Châu IQ, Nghệ An</t>
  </si>
  <si>
    <t>Trường MN Hưng Chính, TP Vinh, Nghệ An</t>
  </si>
  <si>
    <t>Đang tiếp tục học</t>
  </si>
  <si>
    <t>Trường TH Nghi Thiết, Nghi Lộc, Nghệ An</t>
  </si>
  <si>
    <t>Trưởng Tiều học Nhôn Mai, Tương Dương, Nghệ An</t>
  </si>
  <si>
    <t>Trung tâm</t>
  </si>
  <si>
    <t>Trung tâm Gia sư</t>
  </si>
  <si>
    <t>Trường TH Tam Hợp, Quỳ Hợp, Nghệ An</t>
  </si>
  <si>
    <t>Trường tiểu học Pà Khốm, Quế Phong, Nghệ An</t>
  </si>
  <si>
    <t>Trường TH Quỳnh Tám, Quỳnh Lưu, Nghệ An</t>
  </si>
  <si>
    <t>Trường tiểu học Sơn Nam, Nghĩa Đàn, Nghệ An</t>
  </si>
  <si>
    <t>Trường TH Nghi Thạch, Nghi Lộc, Nghệ An</t>
  </si>
  <si>
    <t>Trường TH Yên Khê, Con Cuông, Nghệ An</t>
  </si>
  <si>
    <t>Trường TH Thuận Sơn, Đô Lương, Nghệ An</t>
  </si>
  <si>
    <t>Trường TH Yên Hợp, Quỳ Hợp, Nghệ An</t>
  </si>
  <si>
    <t>Trường tiểu học Tây Hồ, TX Thái Hòa, Nghệ An</t>
  </si>
  <si>
    <t>Trường tiểu học Tổng Khư, Kỳ Sơn, Nghệ An</t>
  </si>
  <si>
    <t>Trường MN Nam Anh, Nam Đàn, Nghệ An</t>
  </si>
  <si>
    <t>Trường MN Quỳnh Lâm, Quỳnh Lưu, Nghệ An</t>
  </si>
  <si>
    <t>Trường MN Sơn Thành, Kỳ Sơn, Nghệ An</t>
  </si>
  <si>
    <t>Trường MN Ong Vàng, Hưng Đông, Vinh, Nghệ An</t>
  </si>
  <si>
    <t>Trường MN Sơn Hà, Tương Dương, Nghệ An</t>
  </si>
  <si>
    <t>Trường TH Quế Phong, Nghệ An</t>
  </si>
  <si>
    <t>Con Cuông, Nghệ An</t>
  </si>
  <si>
    <t>Trường TH Nghĩa Lộc, Nghĩa Đàn, Nghệ An</t>
  </si>
  <si>
    <t>Trường TH Xuân Hoà, Nam Đàn, Nghệ An</t>
  </si>
  <si>
    <t>Làm Gia sư</t>
  </si>
  <si>
    <t>Dạy ở Quỳ Châu, Nghệ An</t>
  </si>
  <si>
    <t>Trường TH Diễn Minh, Diễn Châu, Nghệ An</t>
  </si>
  <si>
    <t>Trường tiểu học Yên Hợp, Nghệ An</t>
  </si>
  <si>
    <t>Trường tiểu học Kỳ Sơn, Tân kỳ, Nghệ An</t>
  </si>
  <si>
    <t>Trung tâm Anh ngữ Aritar Vinh, Nghệ An</t>
  </si>
  <si>
    <t>Trường TH Đại Sơn</t>
  </si>
  <si>
    <t>Trường TH Quỳnh Văn A, Quỳnh Lưu, Nghệ An</t>
  </si>
  <si>
    <t>Trường TH Đỉnh Sơn, Anh Sơn, Nghệ An</t>
  </si>
  <si>
    <t>Nghệ An, ngày 25 tháng 02 năm 2023</t>
  </si>
  <si>
    <t>Nghệ An, ngày  25 tháng 02 năm 2023</t>
  </si>
  <si>
    <t>BÁO CÁO TÌNH HÌNH VIỆC LÀM CỦA HỌC SINH, SINH VIÊN TỐT NGHIỆP NĂM 2022</t>
  </si>
  <si>
    <t>187786074</t>
  </si>
  <si>
    <t>187753853</t>
  </si>
  <si>
    <t>187805743</t>
  </si>
  <si>
    <t>187876431</t>
  </si>
  <si>
    <t>187803726</t>
  </si>
  <si>
    <t>187978434</t>
  </si>
  <si>
    <t>187946864</t>
  </si>
  <si>
    <t>187742034</t>
  </si>
  <si>
    <t>187865456</t>
  </si>
  <si>
    <t>187908482</t>
  </si>
  <si>
    <t>187825037</t>
  </si>
  <si>
    <t>187887681</t>
  </si>
  <si>
    <t>187801201</t>
  </si>
  <si>
    <t>187806177</t>
  </si>
  <si>
    <t>187909094</t>
  </si>
  <si>
    <t>187783208</t>
  </si>
  <si>
    <t>187874981</t>
  </si>
  <si>
    <t>187925967</t>
  </si>
  <si>
    <t>187709604</t>
  </si>
  <si>
    <t>187764720</t>
  </si>
  <si>
    <t>187887837</t>
  </si>
  <si>
    <t>187819103</t>
  </si>
  <si>
    <t>187709814</t>
  </si>
  <si>
    <t>187887544</t>
  </si>
  <si>
    <t>187951805</t>
  </si>
  <si>
    <t>187882779</t>
  </si>
  <si>
    <t>187852715</t>
  </si>
  <si>
    <t>187946073</t>
  </si>
  <si>
    <t>187811500</t>
  </si>
  <si>
    <t>187753595</t>
  </si>
  <si>
    <t>187845318</t>
  </si>
  <si>
    <t>187926561</t>
  </si>
  <si>
    <t>187878430</t>
  </si>
  <si>
    <t>187802044</t>
  </si>
  <si>
    <t>187805961</t>
  </si>
  <si>
    <t>187834231</t>
  </si>
  <si>
    <t>187580669</t>
  </si>
  <si>
    <t>187964254</t>
  </si>
  <si>
    <t>187923885</t>
  </si>
  <si>
    <t>187879711</t>
  </si>
  <si>
    <t>187862479</t>
  </si>
  <si>
    <t>187832067</t>
  </si>
  <si>
    <t>187877998</t>
  </si>
  <si>
    <t>187803694</t>
  </si>
  <si>
    <t>187364771</t>
  </si>
  <si>
    <t>187804540</t>
  </si>
  <si>
    <t>187924225</t>
  </si>
  <si>
    <t>187756918</t>
  </si>
  <si>
    <t>187867266</t>
  </si>
  <si>
    <t>187879729</t>
  </si>
  <si>
    <t>187944137</t>
  </si>
  <si>
    <t>187790022</t>
  </si>
  <si>
    <t>187923333</t>
  </si>
  <si>
    <t>187800108</t>
  </si>
  <si>
    <t>187923955</t>
  </si>
  <si>
    <t>187874907</t>
  </si>
  <si>
    <t>187872205</t>
  </si>
  <si>
    <t>187338172</t>
  </si>
  <si>
    <t>187760723</t>
  </si>
  <si>
    <t>187574203</t>
  </si>
  <si>
    <t>187768147</t>
  </si>
  <si>
    <t>187805557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</si>
</sst>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&quot;$&quot;* #,##0_-;\-&quot;$&quot;* #,##0_-;_-&quot;$&quot;* &quot;-&quot;_-;_-@_-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#,##0\ &quot;DM&quot;;\-#,##0\ &quot;DM&quot;"/>
    <numFmt numFmtId="170" formatCode="0.000%"/>
    <numFmt numFmtId="171" formatCode="&quot;￥&quot;#,##0;&quot;￥&quot;\-#,##0"/>
    <numFmt numFmtId="172" formatCode="00.00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9"/>
      <color rgb="FF000000"/>
      <name val="Times New Roman"/>
      <family val="1"/>
      <charset val="163"/>
    </font>
    <font>
      <sz val="12"/>
      <color theme="1"/>
      <name val="Calibri"/>
      <family val="2"/>
      <scheme val="minor"/>
    </font>
    <font>
      <b/>
      <sz val="10"/>
      <color rgb="FF000000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  <charset val="163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52"/>
      <name val="Times New Roman"/>
      <family val="1"/>
    </font>
    <font>
      <sz val="12"/>
      <color indexed="58"/>
      <name val="Times New Roman"/>
      <family val="1"/>
    </font>
    <font>
      <sz val="12"/>
      <color indexed="10"/>
      <name val="Times New Roman"/>
      <family val="1"/>
    </font>
    <font>
      <b/>
      <sz val="18"/>
      <color indexed="62"/>
      <name val="Cambria"/>
      <family val="1"/>
    </font>
    <font>
      <sz val="12"/>
      <color indexed="9"/>
      <name val="Times New Roman"/>
      <family val="1"/>
    </font>
    <font>
      <b/>
      <sz val="12"/>
      <color indexed="63"/>
      <name val="Times New Roman"/>
      <family val="1"/>
    </font>
    <font>
      <b/>
      <sz val="12"/>
      <color indexed="9"/>
      <name val="Times New Roman"/>
      <family val="1"/>
    </font>
    <font>
      <i/>
      <sz val="12"/>
      <color indexed="23"/>
      <name val="Times New Roman"/>
      <family val="1"/>
    </font>
    <font>
      <b/>
      <sz val="13"/>
      <color indexed="62"/>
      <name val="Times New Roman"/>
      <family val="1"/>
    </font>
    <font>
      <sz val="12"/>
      <color indexed="20"/>
      <name val="Times New Roman"/>
      <family val="1"/>
    </font>
    <font>
      <sz val="12"/>
      <color indexed="60"/>
      <name val="Times New Roman"/>
      <family val="1"/>
    </font>
    <font>
      <sz val="12"/>
      <color indexed="62"/>
      <name val="Times New Roman"/>
      <family val="1"/>
    </font>
    <font>
      <b/>
      <sz val="11"/>
      <color indexed="62"/>
      <name val="Times New Roman"/>
      <family val="1"/>
    </font>
    <font>
      <b/>
      <sz val="15"/>
      <color indexed="62"/>
      <name val="Times New Roman"/>
      <family val="1"/>
    </font>
    <font>
      <sz val="12"/>
      <color indexed="52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2"/>
    </font>
    <font>
      <sz val="10"/>
      <name val="Arial"/>
      <family val="2"/>
      <charset val="163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sz val="12"/>
      <color theme="1"/>
      <name val="Times New Roman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1"/>
      <color rgb="FF00000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indexed="8"/>
      <name val="Calibri"/>
      <family val="2"/>
    </font>
    <font>
      <sz val="8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3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5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30" fillId="17" borderId="0" applyNumberFormat="0" applyBorder="0" applyAlignment="0" applyProtection="0"/>
    <xf numFmtId="0" fontId="21" fillId="4" borderId="4" applyNumberFormat="0" applyAlignment="0" applyProtection="0"/>
    <xf numFmtId="0" fontId="27" fillId="18" borderId="5" applyNumberFormat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39" fillId="0" borderId="6" applyNumberFormat="0" applyAlignment="0" applyProtection="0">
      <alignment horizontal="left" vertical="center"/>
    </xf>
    <xf numFmtId="0" fontId="39" fillId="0" borderId="3">
      <alignment horizontal="left" vertical="center"/>
    </xf>
    <xf numFmtId="0" fontId="34" fillId="0" borderId="7" applyNumberFormat="0" applyFill="0" applyAlignment="0" applyProtection="0"/>
    <xf numFmtId="0" fontId="29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10" applyNumberFormat="0" applyFill="0" applyAlignment="0" applyProtection="0"/>
    <xf numFmtId="0" fontId="40" fillId="0" borderId="0" applyNumberFormat="0" applyFont="0" applyFill="0" applyAlignment="0"/>
    <xf numFmtId="0" fontId="31" fillId="10" borderId="0" applyNumberFormat="0" applyBorder="0" applyAlignment="0" applyProtection="0"/>
    <xf numFmtId="0" fontId="36" fillId="0" borderId="0"/>
    <xf numFmtId="0" fontId="38" fillId="0" borderId="0"/>
    <xf numFmtId="0" fontId="41" fillId="0" borderId="0"/>
    <xf numFmtId="0" fontId="36" fillId="0" borderId="0"/>
    <xf numFmtId="0" fontId="41" fillId="0" borderId="0"/>
    <xf numFmtId="0" fontId="36" fillId="0" borderId="0"/>
    <xf numFmtId="0" fontId="36" fillId="0" borderId="0"/>
    <xf numFmtId="0" fontId="2" fillId="0" borderId="0"/>
    <xf numFmtId="0" fontId="50" fillId="0" borderId="0"/>
    <xf numFmtId="0" fontId="41" fillId="0" borderId="0"/>
    <xf numFmtId="0" fontId="36" fillId="6" borderId="11" applyNumberFormat="0" applyFont="0" applyAlignment="0" applyProtection="0"/>
    <xf numFmtId="0" fontId="26" fillId="4" borderId="12" applyNumberFormat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" fillId="0" borderId="0">
      <alignment vertical="center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169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0" fontId="47" fillId="0" borderId="0"/>
    <xf numFmtId="0" fontId="40" fillId="0" borderId="0"/>
    <xf numFmtId="166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2" fillId="0" borderId="0"/>
  </cellStyleXfs>
  <cellXfs count="167">
    <xf numFmtId="0" fontId="0" fillId="0" borderId="0" xfId="0"/>
    <xf numFmtId="0" fontId="8" fillId="0" borderId="0" xfId="0" applyFont="1"/>
    <xf numFmtId="0" fontId="15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51" fillId="0" borderId="0" xfId="0" applyFont="1"/>
    <xf numFmtId="49" fontId="51" fillId="0" borderId="0" xfId="0" applyNumberFormat="1" applyFont="1" applyAlignment="1">
      <alignment horizontal="center"/>
    </xf>
    <xf numFmtId="0" fontId="52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49" fontId="16" fillId="3" borderId="14" xfId="0" applyNumberFormat="1" applyFont="1" applyFill="1" applyBorder="1" applyAlignment="1">
      <alignment horizontal="center" vertical="center" wrapText="1"/>
    </xf>
    <xf numFmtId="0" fontId="51" fillId="3" borderId="0" xfId="0" applyFont="1" applyFill="1" applyAlignment="1">
      <alignment horizontal="center" vertical="center" wrapText="1"/>
    </xf>
    <xf numFmtId="49" fontId="51" fillId="3" borderId="0" xfId="0" applyNumberFormat="1" applyFont="1" applyFill="1" applyAlignment="1">
      <alignment horizontal="center" vertical="center" wrapText="1"/>
    </xf>
    <xf numFmtId="49" fontId="55" fillId="3" borderId="0" xfId="0" applyNumberFormat="1" applyFont="1" applyFill="1" applyAlignment="1">
      <alignment horizontal="center" vertical="center" wrapText="1"/>
    </xf>
    <xf numFmtId="0" fontId="52" fillId="3" borderId="0" xfId="0" applyFont="1" applyFill="1" applyAlignment="1">
      <alignment horizontal="center" vertical="center" wrapText="1"/>
    </xf>
    <xf numFmtId="0" fontId="51" fillId="3" borderId="0" xfId="0" applyFont="1" applyFill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7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61" fillId="3" borderId="16" xfId="0" applyFont="1" applyFill="1" applyBorder="1" applyAlignment="1">
      <alignment horizontal="center" vertical="center" wrapText="1"/>
    </xf>
    <xf numFmtId="0" fontId="60" fillId="3" borderId="16" xfId="0" applyFont="1" applyFill="1" applyBorder="1" applyAlignment="1">
      <alignment horizontal="center" vertical="center" wrapText="1"/>
    </xf>
    <xf numFmtId="9" fontId="60" fillId="3" borderId="16" xfId="87" applyFont="1" applyFill="1" applyBorder="1" applyAlignment="1">
      <alignment horizontal="center" vertical="center" wrapText="1"/>
    </xf>
    <xf numFmtId="9" fontId="60" fillId="3" borderId="16" xfId="0" applyNumberFormat="1" applyFont="1" applyFill="1" applyBorder="1" applyAlignment="1">
      <alignment horizontal="center" vertical="center" wrapText="1"/>
    </xf>
    <xf numFmtId="0" fontId="60" fillId="3" borderId="19" xfId="0" applyFont="1" applyFill="1" applyBorder="1" applyAlignment="1">
      <alignment horizontal="center" vertical="center" wrapText="1"/>
    </xf>
    <xf numFmtId="9" fontId="60" fillId="3" borderId="17" xfId="87" applyFont="1" applyFill="1" applyBorder="1" applyAlignment="1">
      <alignment horizontal="center" vertical="center" wrapText="1"/>
    </xf>
    <xf numFmtId="0" fontId="61" fillId="3" borderId="20" xfId="0" applyFont="1" applyFill="1" applyBorder="1" applyAlignment="1">
      <alignment horizontal="center" vertical="center" wrapText="1"/>
    </xf>
    <xf numFmtId="0" fontId="60" fillId="3" borderId="21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8" fillId="3" borderId="17" xfId="0" applyFont="1" applyFill="1" applyBorder="1" applyAlignment="1">
      <alignment horizontal="center" vertical="center" wrapText="1"/>
    </xf>
    <xf numFmtId="0" fontId="7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53" fillId="3" borderId="22" xfId="0" applyFont="1" applyFill="1" applyBorder="1" applyAlignment="1">
      <alignment horizontal="center" vertical="center" shrinkToFit="1"/>
    </xf>
    <xf numFmtId="0" fontId="53" fillId="3" borderId="22" xfId="0" applyFont="1" applyFill="1" applyBorder="1" applyAlignment="1">
      <alignment horizontal="center" vertical="center" wrapText="1"/>
    </xf>
    <xf numFmtId="0" fontId="53" fillId="3" borderId="22" xfId="0" applyFont="1" applyFill="1" applyBorder="1" applyAlignment="1">
      <alignment horizontal="center" vertical="center"/>
    </xf>
    <xf numFmtId="49" fontId="53" fillId="3" borderId="22" xfId="0" applyNumberFormat="1" applyFont="1" applyFill="1" applyBorder="1" applyAlignment="1">
      <alignment horizontal="center" vertical="center" shrinkToFit="1"/>
    </xf>
    <xf numFmtId="0" fontId="16" fillId="3" borderId="22" xfId="0" applyFont="1" applyFill="1" applyBorder="1" applyAlignment="1">
      <alignment horizontal="center" vertical="center" wrapText="1"/>
    </xf>
    <xf numFmtId="49" fontId="52" fillId="3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0" fontId="5" fillId="3" borderId="22" xfId="0" applyFont="1" applyFill="1" applyBorder="1" applyAlignment="1">
      <alignment horizontal="left"/>
    </xf>
    <xf numFmtId="0" fontId="53" fillId="3" borderId="22" xfId="89" applyNumberFormat="1" applyFont="1" applyFill="1" applyBorder="1" applyAlignment="1" applyProtection="1">
      <alignment vertical="center"/>
    </xf>
    <xf numFmtId="0" fontId="53" fillId="3" borderId="22" xfId="0" applyFont="1" applyFill="1" applyBorder="1" applyAlignment="1">
      <alignment vertical="center"/>
    </xf>
    <xf numFmtId="0" fontId="63" fillId="3" borderId="2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54" fillId="3" borderId="0" xfId="0" applyFont="1" applyFill="1" applyAlignment="1">
      <alignment horizontal="center" vertical="center" wrapText="1"/>
    </xf>
    <xf numFmtId="49" fontId="17" fillId="3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0" fontId="63" fillId="3" borderId="22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53" fillId="3" borderId="0" xfId="0" applyFont="1" applyFill="1" applyAlignment="1">
      <alignment horizontal="center" vertical="center"/>
    </xf>
    <xf numFmtId="0" fontId="53" fillId="3" borderId="0" xfId="0" applyFont="1" applyFill="1" applyAlignment="1">
      <alignment horizontal="center" vertical="center" wrapText="1"/>
    </xf>
    <xf numFmtId="0" fontId="53" fillId="3" borderId="0" xfId="0" applyFont="1" applyFill="1" applyAlignment="1">
      <alignment horizontal="center" vertical="center" shrinkToFit="1"/>
    </xf>
    <xf numFmtId="0" fontId="53" fillId="3" borderId="0" xfId="0" applyFont="1" applyFill="1" applyAlignment="1">
      <alignment vertical="center"/>
    </xf>
    <xf numFmtId="49" fontId="53" fillId="3" borderId="0" xfId="0" applyNumberFormat="1" applyFont="1" applyFill="1" applyAlignment="1">
      <alignment horizontal="center" vertical="center" shrinkToFit="1"/>
    </xf>
    <xf numFmtId="0" fontId="53" fillId="3" borderId="24" xfId="0" applyFont="1" applyFill="1" applyBorder="1" applyAlignment="1">
      <alignment horizontal="center" vertical="center" wrapText="1"/>
    </xf>
    <xf numFmtId="0" fontId="53" fillId="3" borderId="24" xfId="0" applyFont="1" applyFill="1" applyBorder="1" applyAlignment="1">
      <alignment horizontal="center" vertical="center"/>
    </xf>
    <xf numFmtId="0" fontId="53" fillId="3" borderId="24" xfId="0" applyFont="1" applyFill="1" applyBorder="1" applyAlignment="1">
      <alignment horizontal="center" vertical="center" shrinkToFit="1"/>
    </xf>
    <xf numFmtId="0" fontId="53" fillId="3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horizontal="left"/>
    </xf>
    <xf numFmtId="0" fontId="53" fillId="3" borderId="0" xfId="0" applyFont="1" applyFill="1" applyAlignment="1">
      <alignment vertical="center" wrapText="1"/>
    </xf>
    <xf numFmtId="0" fontId="64" fillId="3" borderId="0" xfId="0" applyFont="1" applyFill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53" fillId="3" borderId="22" xfId="1" applyFont="1" applyFill="1" applyBorder="1" applyAlignment="1">
      <alignment horizontal="left" vertical="center"/>
    </xf>
    <xf numFmtId="49" fontId="53" fillId="3" borderId="24" xfId="0" applyNumberFormat="1" applyFont="1" applyFill="1" applyBorder="1" applyAlignment="1">
      <alignment horizontal="center" vertical="center" shrinkToFit="1"/>
    </xf>
    <xf numFmtId="0" fontId="51" fillId="3" borderId="0" xfId="0" applyFont="1" applyFill="1" applyAlignment="1">
      <alignment vertical="center"/>
    </xf>
    <xf numFmtId="0" fontId="52" fillId="3" borderId="0" xfId="0" applyFont="1" applyFill="1"/>
    <xf numFmtId="0" fontId="51" fillId="3" borderId="0" xfId="0" applyFont="1" applyFill="1" applyAlignment="1">
      <alignment horizontal="center" vertical="center"/>
    </xf>
    <xf numFmtId="0" fontId="0" fillId="3" borderId="0" xfId="0" applyFill="1"/>
    <xf numFmtId="0" fontId="53" fillId="3" borderId="24" xfId="0" applyFont="1" applyFill="1" applyBorder="1" applyAlignment="1">
      <alignment horizontal="left" vertical="center" shrinkToFit="1"/>
    </xf>
    <xf numFmtId="0" fontId="9" fillId="3" borderId="24" xfId="0" applyFont="1" applyFill="1" applyBorder="1" applyAlignment="1">
      <alignment horizontal="center" shrinkToFit="1"/>
    </xf>
    <xf numFmtId="0" fontId="5" fillId="3" borderId="24" xfId="0" applyFont="1" applyFill="1" applyBorder="1" applyAlignment="1">
      <alignment shrinkToFit="1"/>
    </xf>
    <xf numFmtId="0" fontId="9" fillId="3" borderId="24" xfId="0" applyFont="1" applyFill="1" applyBorder="1" applyAlignment="1">
      <alignment horizontal="left"/>
    </xf>
    <xf numFmtId="0" fontId="51" fillId="3" borderId="0" xfId="0" applyFont="1" applyFill="1" applyAlignment="1">
      <alignment vertical="center" shrinkToFit="1"/>
    </xf>
    <xf numFmtId="49" fontId="51" fillId="3" borderId="0" xfId="0" applyNumberFormat="1" applyFont="1" applyFill="1" applyAlignment="1">
      <alignment horizontal="center" vertical="center" wrapText="1" shrinkToFit="1"/>
    </xf>
    <xf numFmtId="2" fontId="17" fillId="3" borderId="0" xfId="88" applyNumberFormat="1" applyFont="1" applyFill="1" applyBorder="1" applyAlignment="1" applyProtection="1">
      <alignment horizontal="center" vertical="center" wrapText="1" shrinkToFit="1"/>
    </xf>
    <xf numFmtId="0" fontId="51" fillId="3" borderId="0" xfId="0" applyFont="1" applyFill="1" applyAlignment="1">
      <alignment horizontal="center" vertical="center" wrapText="1" shrinkToFit="1"/>
    </xf>
    <xf numFmtId="0" fontId="0" fillId="3" borderId="0" xfId="0" applyFill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 wrapText="1"/>
    </xf>
    <xf numFmtId="0" fontId="53" fillId="3" borderId="22" xfId="0" applyFont="1" applyFill="1" applyBorder="1" applyAlignment="1">
      <alignment horizontal="center" vertical="center" wrapText="1" shrinkToFit="1"/>
    </xf>
    <xf numFmtId="0" fontId="53" fillId="3" borderId="22" xfId="0" applyFont="1" applyFill="1" applyBorder="1" applyAlignment="1">
      <alignment vertical="center" wrapText="1"/>
    </xf>
    <xf numFmtId="0" fontId="9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53" fillId="3" borderId="22" xfId="1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/>
    </xf>
    <xf numFmtId="0" fontId="6" fillId="3" borderId="22" xfId="0" applyFont="1" applyFill="1" applyBorder="1"/>
    <xf numFmtId="0" fontId="5" fillId="3" borderId="22" xfId="0" applyFont="1" applyFill="1" applyBorder="1" applyAlignment="1">
      <alignment horizontal="left" vertical="center"/>
    </xf>
    <xf numFmtId="0" fontId="53" fillId="3" borderId="24" xfId="0" applyFont="1" applyFill="1" applyBorder="1" applyAlignment="1">
      <alignment shrinkToFit="1"/>
    </xf>
    <xf numFmtId="0" fontId="53" fillId="3" borderId="24" xfId="0" applyFont="1" applyFill="1" applyBorder="1" applyAlignment="1">
      <alignment horizontal="center" shrinkToFit="1"/>
    </xf>
    <xf numFmtId="49" fontId="67" fillId="3" borderId="0" xfId="0" applyNumberFormat="1" applyFont="1" applyFill="1" applyAlignment="1">
      <alignment horizontal="center"/>
    </xf>
    <xf numFmtId="0" fontId="68" fillId="3" borderId="22" xfId="0" applyFont="1" applyFill="1" applyBorder="1" applyAlignment="1">
      <alignment horizontal="center" vertical="center" wrapText="1"/>
    </xf>
    <xf numFmtId="0" fontId="68" fillId="3" borderId="22" xfId="0" applyFont="1" applyFill="1" applyBorder="1" applyAlignment="1">
      <alignment horizontal="center" wrapText="1"/>
    </xf>
    <xf numFmtId="0" fontId="68" fillId="3" borderId="24" xfId="0" applyFont="1" applyFill="1" applyBorder="1" applyAlignment="1">
      <alignment horizontal="center" vertical="center" shrinkToFit="1"/>
    </xf>
    <xf numFmtId="49" fontId="68" fillId="3" borderId="24" xfId="0" applyNumberFormat="1" applyFont="1" applyFill="1" applyBorder="1" applyAlignment="1">
      <alignment horizontal="center" shrinkToFit="1"/>
    </xf>
    <xf numFmtId="0" fontId="68" fillId="3" borderId="24" xfId="0" applyFont="1" applyFill="1" applyBorder="1" applyAlignment="1">
      <alignment horizontal="center" vertical="center"/>
    </xf>
    <xf numFmtId="0" fontId="68" fillId="3" borderId="24" xfId="0" applyFont="1" applyFill="1" applyBorder="1" applyAlignment="1">
      <alignment horizontal="center" vertical="center" wrapText="1"/>
    </xf>
    <xf numFmtId="49" fontId="70" fillId="3" borderId="24" xfId="0" applyNumberFormat="1" applyFont="1" applyFill="1" applyBorder="1" applyAlignment="1">
      <alignment horizontal="center"/>
    </xf>
    <xf numFmtId="49" fontId="68" fillId="3" borderId="24" xfId="0" applyNumberFormat="1" applyFont="1" applyFill="1" applyBorder="1" applyAlignment="1">
      <alignment horizontal="center" vertical="center" shrinkToFit="1"/>
    </xf>
    <xf numFmtId="49" fontId="71" fillId="3" borderId="24" xfId="0" applyNumberFormat="1" applyFont="1" applyFill="1" applyBorder="1" applyAlignment="1">
      <alignment horizontal="center" vertical="center"/>
    </xf>
    <xf numFmtId="0" fontId="69" fillId="3" borderId="24" xfId="0" applyFont="1" applyFill="1" applyBorder="1" applyAlignment="1">
      <alignment horizontal="center" vertical="center" wrapText="1"/>
    </xf>
    <xf numFmtId="0" fontId="71" fillId="3" borderId="24" xfId="0" applyFont="1" applyFill="1" applyBorder="1" applyAlignment="1">
      <alignment horizontal="center" vertical="center"/>
    </xf>
    <xf numFmtId="0" fontId="69" fillId="3" borderId="24" xfId="0" applyFont="1" applyFill="1" applyBorder="1" applyAlignment="1">
      <alignment horizontal="center"/>
    </xf>
    <xf numFmtId="0" fontId="69" fillId="3" borderId="24" xfId="0" applyFont="1" applyFill="1" applyBorder="1" applyAlignment="1">
      <alignment horizontal="center" wrapText="1"/>
    </xf>
    <xf numFmtId="0" fontId="68" fillId="3" borderId="24" xfId="0" applyFont="1" applyFill="1" applyBorder="1" applyAlignment="1">
      <alignment horizontal="center"/>
    </xf>
    <xf numFmtId="0" fontId="63" fillId="3" borderId="24" xfId="0" applyFont="1" applyFill="1" applyBorder="1" applyAlignment="1">
      <alignment horizontal="center" vertical="center" wrapText="1"/>
    </xf>
    <xf numFmtId="0" fontId="63" fillId="3" borderId="22" xfId="0" applyFont="1" applyFill="1" applyBorder="1" applyAlignment="1">
      <alignment horizontal="center" wrapText="1"/>
    </xf>
    <xf numFmtId="49" fontId="63" fillId="3" borderId="22" xfId="0" applyNumberFormat="1" applyFont="1" applyFill="1" applyBorder="1" applyAlignment="1">
      <alignment horizontal="center" vertical="center" wrapText="1"/>
    </xf>
    <xf numFmtId="49" fontId="6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/>
    <xf numFmtId="0" fontId="5" fillId="3" borderId="23" xfId="0" applyFont="1" applyFill="1" applyBorder="1" applyAlignment="1">
      <alignment horizontal="left" vertical="center"/>
    </xf>
    <xf numFmtId="0" fontId="53" fillId="3" borderId="22" xfId="89" applyNumberFormat="1" applyFont="1" applyFill="1" applyBorder="1" applyAlignment="1" applyProtection="1">
      <alignment vertical="center" wrapText="1"/>
    </xf>
    <xf numFmtId="0" fontId="63" fillId="3" borderId="0" xfId="0" applyFont="1" applyFill="1" applyAlignment="1">
      <alignment horizontal="center" vertical="center" wrapText="1"/>
    </xf>
    <xf numFmtId="0" fontId="5" fillId="3" borderId="23" xfId="0" applyFont="1" applyFill="1" applyBorder="1" applyAlignment="1">
      <alignment horizontal="left"/>
    </xf>
    <xf numFmtId="49" fontId="53" fillId="3" borderId="23" xfId="0" applyNumberFormat="1" applyFont="1" applyFill="1" applyBorder="1" applyAlignment="1">
      <alignment horizontal="center" vertical="center" wrapText="1"/>
    </xf>
    <xf numFmtId="49" fontId="53" fillId="3" borderId="25" xfId="0" applyNumberFormat="1" applyFont="1" applyFill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shrinkToFit="1"/>
    </xf>
    <xf numFmtId="49" fontId="53" fillId="3" borderId="23" xfId="0" quotePrefix="1" applyNumberFormat="1" applyFont="1" applyFill="1" applyBorder="1" applyAlignment="1">
      <alignment horizontal="center" vertical="center"/>
    </xf>
    <xf numFmtId="49" fontId="53" fillId="0" borderId="23" xfId="0" applyNumberFormat="1" applyFont="1" applyBorder="1" applyAlignment="1">
      <alignment horizontal="center" vertical="center" shrinkToFit="1"/>
    </xf>
    <xf numFmtId="49" fontId="53" fillId="0" borderId="23" xfId="0" applyNumberFormat="1" applyFont="1" applyBorder="1" applyAlignment="1">
      <alignment horizontal="center" vertical="center"/>
    </xf>
    <xf numFmtId="49" fontId="53" fillId="3" borderId="23" xfId="0" applyNumberFormat="1" applyFont="1" applyFill="1" applyBorder="1" applyAlignment="1">
      <alignment horizontal="center" vertical="center"/>
    </xf>
    <xf numFmtId="49" fontId="72" fillId="0" borderId="23" xfId="0" applyNumberFormat="1" applyFont="1" applyBorder="1" applyAlignment="1">
      <alignment horizontal="center" vertical="center" shrinkToFit="1"/>
    </xf>
    <xf numFmtId="49" fontId="72" fillId="0" borderId="23" xfId="90" applyNumberFormat="1" applyFont="1" applyBorder="1" applyAlignment="1">
      <alignment horizontal="center" vertical="center"/>
    </xf>
    <xf numFmtId="49" fontId="53" fillId="0" borderId="23" xfId="0" applyNumberFormat="1" applyFont="1" applyBorder="1" applyAlignment="1">
      <alignment horizontal="center" vertical="center" wrapText="1"/>
    </xf>
    <xf numFmtId="49" fontId="53" fillId="0" borderId="27" xfId="0" applyNumberFormat="1" applyFont="1" applyBorder="1" applyAlignment="1">
      <alignment horizontal="center" vertical="center" wrapText="1"/>
    </xf>
    <xf numFmtId="0" fontId="53" fillId="3" borderId="2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49" fontId="55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61" fillId="3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6" fillId="3" borderId="0" xfId="0" applyFont="1" applyFill="1" applyAlignment="1">
      <alignment horizontal="center" vertical="center" wrapText="1"/>
    </xf>
    <xf numFmtId="0" fontId="51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1" fillId="3" borderId="0" xfId="0" applyFont="1" applyFill="1" applyAlignment="1">
      <alignment horizontal="left" vertical="center"/>
    </xf>
    <xf numFmtId="0" fontId="51" fillId="3" borderId="0" xfId="0" applyFont="1" applyFill="1" applyAlignment="1">
      <alignment horizontal="center" vertical="center"/>
    </xf>
    <xf numFmtId="49" fontId="55" fillId="3" borderId="0" xfId="0" applyNumberFormat="1" applyFont="1" applyFill="1" applyAlignment="1">
      <alignment horizontal="center" vertical="center" wrapText="1"/>
    </xf>
    <xf numFmtId="49" fontId="17" fillId="3" borderId="0" xfId="0" applyNumberFormat="1" applyFont="1" applyFill="1" applyAlignment="1">
      <alignment horizontal="center" vertical="center" wrapText="1"/>
    </xf>
    <xf numFmtId="49" fontId="51" fillId="3" borderId="0" xfId="0" applyNumberFormat="1" applyFont="1" applyFill="1" applyAlignment="1">
      <alignment horizontal="center" vertical="center" wrapText="1"/>
    </xf>
    <xf numFmtId="0" fontId="59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49" fontId="65" fillId="3" borderId="22" xfId="0" applyNumberFormat="1" applyFont="1" applyFill="1" applyBorder="1" applyAlignment="1">
      <alignment horizontal="center" vertical="center" wrapText="1"/>
    </xf>
    <xf numFmtId="0" fontId="65" fillId="3" borderId="22" xfId="0" applyFont="1" applyFill="1" applyBorder="1" applyAlignment="1">
      <alignment horizontal="center" vertical="center" wrapText="1"/>
    </xf>
    <xf numFmtId="49" fontId="66" fillId="3" borderId="22" xfId="0" applyNumberFormat="1" applyFont="1" applyFill="1" applyBorder="1" applyAlignment="1">
      <alignment horizontal="center" vertical="center" wrapText="1"/>
    </xf>
  </cellXfs>
  <cellStyles count="91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88" builtinId="3"/>
    <cellStyle name="Comma 2" xfId="33" xr:uid="{00000000-0005-0000-0000-00001C000000}"/>
    <cellStyle name="Comma 2 2" xfId="34" xr:uid="{00000000-0005-0000-0000-00001D000000}"/>
    <cellStyle name="Comma 2 3" xfId="35" xr:uid="{00000000-0005-0000-0000-00001E000000}"/>
    <cellStyle name="Comma 3" xfId="36" xr:uid="{00000000-0005-0000-0000-00001F000000}"/>
    <cellStyle name="Comma 4" xfId="37" xr:uid="{00000000-0005-0000-0000-000020000000}"/>
    <cellStyle name="Comma 5" xfId="38" xr:uid="{00000000-0005-0000-0000-000021000000}"/>
    <cellStyle name="Comma 6" xfId="32" xr:uid="{00000000-0005-0000-0000-000022000000}"/>
    <cellStyle name="Currency" xfId="89" builtinId="4"/>
    <cellStyle name="Currency 2" xfId="39" xr:uid="{00000000-0005-0000-0000-000024000000}"/>
    <cellStyle name="Explanatory Text 2" xfId="40" xr:uid="{00000000-0005-0000-0000-000025000000}"/>
    <cellStyle name="Good 2" xfId="41" xr:uid="{00000000-0005-0000-0000-000026000000}"/>
    <cellStyle name="Header1" xfId="42" xr:uid="{00000000-0005-0000-0000-000027000000}"/>
    <cellStyle name="Header2" xfId="43" xr:uid="{00000000-0005-0000-0000-000028000000}"/>
    <cellStyle name="Heading 1 2" xfId="44" xr:uid="{00000000-0005-0000-0000-000029000000}"/>
    <cellStyle name="Heading 2 2" xfId="45" xr:uid="{00000000-0005-0000-0000-00002A000000}"/>
    <cellStyle name="Heading 3 2" xfId="46" xr:uid="{00000000-0005-0000-0000-00002B000000}"/>
    <cellStyle name="Heading 4 2" xfId="47" xr:uid="{00000000-0005-0000-0000-00002C000000}"/>
    <cellStyle name="Input 2" xfId="48" xr:uid="{00000000-0005-0000-0000-00002D000000}"/>
    <cellStyle name="Linked Cell 2" xfId="49" xr:uid="{00000000-0005-0000-0000-00002E000000}"/>
    <cellStyle name="n" xfId="50" xr:uid="{00000000-0005-0000-0000-00002F000000}"/>
    <cellStyle name="Neutral 2" xfId="51" xr:uid="{00000000-0005-0000-0000-000030000000}"/>
    <cellStyle name="Normal" xfId="0" builtinId="0"/>
    <cellStyle name="Normal 2" xfId="2" xr:uid="{00000000-0005-0000-0000-000032000000}"/>
    <cellStyle name="Normal 2 2" xfId="53" xr:uid="{00000000-0005-0000-0000-000033000000}"/>
    <cellStyle name="Normal 2 2 2" xfId="54" xr:uid="{00000000-0005-0000-0000-000034000000}"/>
    <cellStyle name="Normal 2 3" xfId="52" xr:uid="{00000000-0005-0000-0000-000035000000}"/>
    <cellStyle name="Normal 3" xfId="1" xr:uid="{00000000-0005-0000-0000-000036000000}"/>
    <cellStyle name="Normal 3 2" xfId="3" xr:uid="{00000000-0005-0000-0000-000037000000}"/>
    <cellStyle name="Normal 3 2 2" xfId="56" xr:uid="{00000000-0005-0000-0000-000038000000}"/>
    <cellStyle name="Normal 3 3" xfId="55" xr:uid="{00000000-0005-0000-0000-000039000000}"/>
    <cellStyle name="Normal 4" xfId="57" xr:uid="{00000000-0005-0000-0000-00003A000000}"/>
    <cellStyle name="Normal 4 2" xfId="58" xr:uid="{00000000-0005-0000-0000-00003B000000}"/>
    <cellStyle name="Normal 5" xfId="59" xr:uid="{00000000-0005-0000-0000-00003C000000}"/>
    <cellStyle name="Normal 6" xfId="60" xr:uid="{00000000-0005-0000-0000-00003D000000}"/>
    <cellStyle name="Normal 7" xfId="61" xr:uid="{00000000-0005-0000-0000-00003E000000}"/>
    <cellStyle name="Normal 8" xfId="4" xr:uid="{00000000-0005-0000-0000-00003F000000}"/>
    <cellStyle name="Normal_Sheet1" xfId="90" xr:uid="{00000000-0005-0000-0000-000040000000}"/>
    <cellStyle name="Note 2" xfId="62" xr:uid="{00000000-0005-0000-0000-000041000000}"/>
    <cellStyle name="Output 2" xfId="63" xr:uid="{00000000-0005-0000-0000-000042000000}"/>
    <cellStyle name="Percent" xfId="87" builtinId="5"/>
    <cellStyle name="Title 2" xfId="64" xr:uid="{00000000-0005-0000-0000-000044000000}"/>
    <cellStyle name="Total 2" xfId="65" xr:uid="{00000000-0005-0000-0000-000045000000}"/>
    <cellStyle name="Warning Text 2" xfId="66" xr:uid="{00000000-0005-0000-0000-000046000000}"/>
    <cellStyle name=" [0.00]_ Att. 1- Cover" xfId="67" xr:uid="{00000000-0005-0000-0000-000047000000}"/>
    <cellStyle name="_ Att. 1- Cover" xfId="68" xr:uid="{00000000-0005-0000-0000-000048000000}"/>
    <cellStyle name="?_ Att. 1- Cover" xfId="69" xr:uid="{00000000-0005-0000-0000-000049000000}"/>
    <cellStyle name="똿뗦먛귟 [0.00]_PRODUCT DETAIL Q1" xfId="70" xr:uid="{00000000-0005-0000-0000-00004A000000}"/>
    <cellStyle name="똿뗦먛귟_PRODUCT DETAIL Q1" xfId="71" xr:uid="{00000000-0005-0000-0000-00004B000000}"/>
    <cellStyle name="믅됞 [0.00]_PRODUCT DETAIL Q1" xfId="72" xr:uid="{00000000-0005-0000-0000-00004C000000}"/>
    <cellStyle name="믅됞_PRODUCT DETAIL Q1" xfId="73" xr:uid="{00000000-0005-0000-0000-00004D000000}"/>
    <cellStyle name="백분율_95" xfId="74" xr:uid="{00000000-0005-0000-0000-00004E000000}"/>
    <cellStyle name="뷭?_BOOKSHIP" xfId="75" xr:uid="{00000000-0005-0000-0000-00004F000000}"/>
    <cellStyle name="콤마 [0]_1202" xfId="76" xr:uid="{00000000-0005-0000-0000-000050000000}"/>
    <cellStyle name="콤마_1202" xfId="77" xr:uid="{00000000-0005-0000-0000-000051000000}"/>
    <cellStyle name="통화 [0]_1202" xfId="78" xr:uid="{00000000-0005-0000-0000-000052000000}"/>
    <cellStyle name="통화_1202" xfId="79" xr:uid="{00000000-0005-0000-0000-000053000000}"/>
    <cellStyle name="표준_(정보부문)월별인원계획" xfId="80" xr:uid="{00000000-0005-0000-0000-000054000000}"/>
    <cellStyle name="一般_00Q3902REV.1" xfId="81" xr:uid="{00000000-0005-0000-0000-000055000000}"/>
    <cellStyle name="千分位[0]_00Q3902REV.1" xfId="82" xr:uid="{00000000-0005-0000-0000-000056000000}"/>
    <cellStyle name="千分位_00Q3902REV.1" xfId="83" xr:uid="{00000000-0005-0000-0000-000057000000}"/>
    <cellStyle name="貨幣 [0]_00Q3902REV.1" xfId="84" xr:uid="{00000000-0005-0000-0000-000058000000}"/>
    <cellStyle name="貨幣[0]_BRE" xfId="85" xr:uid="{00000000-0005-0000-0000-000059000000}"/>
    <cellStyle name="貨幣_00Q3902REV.1" xfId="86" xr:uid="{00000000-0005-0000-0000-00005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4</xdr:row>
      <xdr:rowOff>19050</xdr:rowOff>
    </xdr:from>
    <xdr:to>
      <xdr:col>6</xdr:col>
      <xdr:colOff>257175</xdr:colOff>
      <xdr:row>4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733550" y="819150"/>
          <a:ext cx="1952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4</xdr:row>
      <xdr:rowOff>28575</xdr:rowOff>
    </xdr:from>
    <xdr:to>
      <xdr:col>3</xdr:col>
      <xdr:colOff>238125</xdr:colOff>
      <xdr:row>4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238250" y="9810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777549</xdr:colOff>
      <xdr:row>4</xdr:row>
      <xdr:rowOff>38877</xdr:rowOff>
    </xdr:from>
    <xdr:to>
      <xdr:col>4</xdr:col>
      <xdr:colOff>388773</xdr:colOff>
      <xdr:row>4</xdr:row>
      <xdr:rowOff>38877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603697" y="845586"/>
          <a:ext cx="17494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"/>
  <sheetViews>
    <sheetView workbookViewId="0">
      <selection activeCell="B6" sqref="B6:T6"/>
    </sheetView>
  </sheetViews>
  <sheetFormatPr defaultRowHeight="15"/>
  <cols>
    <col min="1" max="1" width="6.140625" customWidth="1"/>
    <col min="2" max="2" width="4.42578125" customWidth="1"/>
    <col min="3" max="3" width="10.42578125" customWidth="1"/>
    <col min="4" max="4" width="19.140625" customWidth="1"/>
    <col min="5" max="5" width="5.85546875" style="6" customWidth="1"/>
    <col min="6" max="6" width="5.42578125" style="6" customWidth="1"/>
    <col min="7" max="7" width="6.140625" style="6" customWidth="1"/>
    <col min="8" max="8" width="5" style="6" customWidth="1"/>
    <col min="9" max="9" width="5.85546875" style="6" customWidth="1"/>
    <col min="10" max="10" width="5.7109375" style="6" customWidth="1"/>
    <col min="11" max="11" width="6.5703125" style="6" customWidth="1"/>
    <col min="12" max="12" width="4.42578125" style="6" customWidth="1"/>
    <col min="13" max="13" width="5.85546875" style="6" customWidth="1"/>
    <col min="14" max="14" width="9" style="6" customWidth="1"/>
    <col min="15" max="15" width="9.140625" style="6" customWidth="1"/>
    <col min="16" max="16" width="5.28515625" style="6" customWidth="1"/>
    <col min="17" max="17" width="5.140625" style="6" customWidth="1"/>
    <col min="18" max="18" width="5.28515625" style="6" customWidth="1"/>
    <col min="19" max="19" width="5.140625" style="6" customWidth="1"/>
    <col min="20" max="20" width="18.28515625" style="6" customWidth="1"/>
  </cols>
  <sheetData>
    <row r="1" spans="1:26">
      <c r="A1" s="138" t="s">
        <v>34</v>
      </c>
      <c r="B1" s="138"/>
      <c r="C1" s="138"/>
    </row>
    <row r="2" spans="1:26" ht="10.5" customHeight="1"/>
    <row r="3" spans="1:26" ht="18.75" customHeight="1">
      <c r="B3" s="146" t="s">
        <v>32</v>
      </c>
      <c r="C3" s="146"/>
      <c r="D3" s="146"/>
      <c r="E3" s="146"/>
      <c r="F3" s="146"/>
      <c r="G3" s="146"/>
      <c r="H3" s="146"/>
      <c r="I3" s="146"/>
      <c r="J3" s="146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8.75" customHeight="1">
      <c r="B4" s="142" t="s">
        <v>11</v>
      </c>
      <c r="C4" s="142"/>
      <c r="D4" s="142"/>
      <c r="E4" s="142"/>
      <c r="F4" s="142"/>
      <c r="G4" s="142"/>
      <c r="H4" s="142"/>
      <c r="I4" s="142"/>
      <c r="J4" s="142"/>
      <c r="K4" s="5"/>
      <c r="L4" s="5"/>
      <c r="M4" s="5"/>
      <c r="N4" s="5"/>
      <c r="O4" s="5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3.5" customHeight="1"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24" customHeight="1">
      <c r="B6" s="143" t="s">
        <v>539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2"/>
      <c r="V6" s="2"/>
      <c r="W6" s="2"/>
      <c r="X6" s="2"/>
      <c r="Y6" s="2"/>
      <c r="Z6" s="2"/>
    </row>
    <row r="7" spans="1:26" ht="23.25" customHeight="1">
      <c r="B7" s="142" t="s">
        <v>31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7"/>
      <c r="V7" s="7"/>
      <c r="W7" s="7"/>
      <c r="X7" s="7"/>
      <c r="Y7" s="7"/>
      <c r="Z7" s="7"/>
    </row>
    <row r="8" spans="1:26" ht="9.75" customHeigh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7"/>
      <c r="V8" s="7"/>
      <c r="W8" s="7"/>
      <c r="X8" s="7"/>
      <c r="Y8" s="7"/>
      <c r="Z8" s="7"/>
    </row>
    <row r="9" spans="1:26" ht="29.25" customHeight="1">
      <c r="B9" s="144" t="s">
        <v>0</v>
      </c>
      <c r="C9" s="144" t="s">
        <v>12</v>
      </c>
      <c r="D9" s="144"/>
      <c r="E9" s="144" t="s">
        <v>18</v>
      </c>
      <c r="F9" s="144"/>
      <c r="G9" s="144" t="s">
        <v>19</v>
      </c>
      <c r="H9" s="144"/>
      <c r="I9" s="144" t="s">
        <v>13</v>
      </c>
      <c r="J9" s="144"/>
      <c r="K9" s="144"/>
      <c r="L9" s="144"/>
      <c r="M9" s="144"/>
      <c r="N9" s="144" t="s">
        <v>20</v>
      </c>
      <c r="O9" s="144" t="s">
        <v>21</v>
      </c>
      <c r="P9" s="144" t="s">
        <v>2</v>
      </c>
      <c r="Q9" s="144"/>
      <c r="R9" s="144"/>
      <c r="S9" s="144"/>
      <c r="T9" s="150" t="s">
        <v>22</v>
      </c>
      <c r="U9" s="1"/>
      <c r="V9" s="1"/>
      <c r="W9" s="1"/>
      <c r="X9" s="1"/>
      <c r="Y9" s="1"/>
      <c r="Z9" s="1"/>
    </row>
    <row r="10" spans="1:26" ht="26.25" customHeight="1">
      <c r="B10" s="144"/>
      <c r="C10" s="144" t="s">
        <v>4</v>
      </c>
      <c r="D10" s="144" t="s">
        <v>5</v>
      </c>
      <c r="E10" s="144" t="s">
        <v>23</v>
      </c>
      <c r="F10" s="144" t="s">
        <v>3</v>
      </c>
      <c r="G10" s="144" t="s">
        <v>23</v>
      </c>
      <c r="H10" s="144" t="s">
        <v>3</v>
      </c>
      <c r="I10" s="144" t="s">
        <v>6</v>
      </c>
      <c r="J10" s="144"/>
      <c r="K10" s="144"/>
      <c r="L10" s="144" t="s">
        <v>14</v>
      </c>
      <c r="M10" s="144" t="s">
        <v>7</v>
      </c>
      <c r="N10" s="144"/>
      <c r="O10" s="144"/>
      <c r="P10" s="144" t="s">
        <v>8</v>
      </c>
      <c r="Q10" s="144" t="s">
        <v>9</v>
      </c>
      <c r="R10" s="144" t="s">
        <v>10</v>
      </c>
      <c r="S10" s="144" t="s">
        <v>24</v>
      </c>
      <c r="T10" s="150"/>
      <c r="U10" s="1"/>
      <c r="V10" s="1"/>
      <c r="W10" s="1"/>
      <c r="X10" s="1"/>
      <c r="Y10" s="1"/>
      <c r="Z10" s="1"/>
    </row>
    <row r="11" spans="1:26" ht="85.5" customHeight="1">
      <c r="B11" s="145"/>
      <c r="C11" s="145"/>
      <c r="D11" s="145"/>
      <c r="E11" s="145"/>
      <c r="F11" s="145"/>
      <c r="G11" s="145"/>
      <c r="H11" s="145"/>
      <c r="I11" s="26" t="s">
        <v>25</v>
      </c>
      <c r="J11" s="26" t="s">
        <v>26</v>
      </c>
      <c r="K11" s="26" t="s">
        <v>27</v>
      </c>
      <c r="L11" s="145"/>
      <c r="M11" s="145"/>
      <c r="N11" s="145"/>
      <c r="O11" s="145"/>
      <c r="P11" s="145"/>
      <c r="Q11" s="145"/>
      <c r="R11" s="145"/>
      <c r="S11" s="145"/>
      <c r="T11" s="150"/>
      <c r="U11" s="1"/>
      <c r="V11" s="1"/>
      <c r="W11" s="1"/>
      <c r="X11" s="1"/>
      <c r="Y11" s="1"/>
      <c r="Z11" s="1"/>
    </row>
    <row r="12" spans="1:26" s="4" customFormat="1" ht="24.75" customHeight="1">
      <c r="B12" s="28">
        <v>1</v>
      </c>
      <c r="C12" s="28">
        <v>51140202</v>
      </c>
      <c r="D12" s="28" t="s">
        <v>15</v>
      </c>
      <c r="E12" s="28">
        <v>43</v>
      </c>
      <c r="F12" s="28">
        <v>42</v>
      </c>
      <c r="G12" s="28">
        <f>E12</f>
        <v>43</v>
      </c>
      <c r="H12" s="31">
        <f>F12</f>
        <v>42</v>
      </c>
      <c r="I12" s="28">
        <v>39</v>
      </c>
      <c r="J12" s="28">
        <v>0</v>
      </c>
      <c r="K12" s="28">
        <v>1</v>
      </c>
      <c r="L12" s="28">
        <v>2</v>
      </c>
      <c r="M12" s="28">
        <v>1</v>
      </c>
      <c r="N12" s="32">
        <f>(I12+J12+K12+L12)/G12</f>
        <v>0.97674418604651159</v>
      </c>
      <c r="O12" s="30">
        <f>N12</f>
        <v>0.97674418604651159</v>
      </c>
      <c r="P12" s="28">
        <v>32</v>
      </c>
      <c r="Q12" s="28">
        <v>8</v>
      </c>
      <c r="R12" s="28">
        <v>1</v>
      </c>
      <c r="S12" s="28">
        <v>0</v>
      </c>
      <c r="T12" s="24" t="s">
        <v>30</v>
      </c>
      <c r="U12" s="3"/>
      <c r="V12" s="3"/>
      <c r="W12" s="3"/>
      <c r="X12" s="3"/>
      <c r="Y12" s="3"/>
      <c r="Z12" s="3"/>
    </row>
    <row r="13" spans="1:26" s="4" customFormat="1" ht="21.75" customHeight="1">
      <c r="B13" s="28">
        <v>2</v>
      </c>
      <c r="C13" s="28">
        <v>51140231</v>
      </c>
      <c r="D13" s="28" t="s">
        <v>28</v>
      </c>
      <c r="E13" s="28">
        <v>11</v>
      </c>
      <c r="F13" s="28">
        <v>10</v>
      </c>
      <c r="G13" s="28">
        <f t="shared" ref="G13:G14" si="0">E13</f>
        <v>11</v>
      </c>
      <c r="H13" s="31">
        <f t="shared" ref="H13:H15" si="1">F13</f>
        <v>10</v>
      </c>
      <c r="I13" s="34">
        <v>9</v>
      </c>
      <c r="J13" s="34">
        <v>0</v>
      </c>
      <c r="K13" s="34">
        <v>1</v>
      </c>
      <c r="L13" s="34">
        <v>1</v>
      </c>
      <c r="M13" s="34">
        <v>0</v>
      </c>
      <c r="N13" s="29">
        <f t="shared" ref="N13:N15" si="2">(I13+J13+K13+L13)/G13</f>
        <v>1</v>
      </c>
      <c r="O13" s="30">
        <f t="shared" ref="O13:O15" si="3">N13</f>
        <v>1</v>
      </c>
      <c r="P13" s="28">
        <v>0</v>
      </c>
      <c r="Q13" s="28">
        <v>10</v>
      </c>
      <c r="R13" s="28">
        <v>0</v>
      </c>
      <c r="S13" s="28">
        <v>1</v>
      </c>
      <c r="T13" s="24" t="s">
        <v>30</v>
      </c>
      <c r="U13" s="3"/>
      <c r="V13" s="3"/>
      <c r="W13" s="3"/>
      <c r="X13" s="3"/>
      <c r="Y13" s="3"/>
      <c r="Z13" s="3"/>
    </row>
    <row r="14" spans="1:26" s="35" customFormat="1" ht="21.75" customHeight="1">
      <c r="B14" s="28">
        <v>3</v>
      </c>
      <c r="C14" s="28">
        <v>51140201</v>
      </c>
      <c r="D14" s="28" t="s">
        <v>59</v>
      </c>
      <c r="E14" s="28">
        <v>138</v>
      </c>
      <c r="F14" s="28">
        <f>E14</f>
        <v>138</v>
      </c>
      <c r="G14" s="28">
        <f t="shared" si="0"/>
        <v>138</v>
      </c>
      <c r="H14" s="31">
        <f t="shared" si="1"/>
        <v>138</v>
      </c>
      <c r="I14" s="28">
        <v>122</v>
      </c>
      <c r="J14" s="28">
        <v>0</v>
      </c>
      <c r="K14" s="28">
        <v>13</v>
      </c>
      <c r="L14" s="28">
        <v>1</v>
      </c>
      <c r="M14" s="28">
        <v>2</v>
      </c>
      <c r="N14" s="32">
        <f t="shared" si="2"/>
        <v>0.98550724637681164</v>
      </c>
      <c r="O14" s="30">
        <f t="shared" si="3"/>
        <v>0.98550724637681164</v>
      </c>
      <c r="P14" s="28">
        <v>43</v>
      </c>
      <c r="Q14" s="28">
        <v>83</v>
      </c>
      <c r="R14" s="28">
        <v>10</v>
      </c>
      <c r="S14" s="28">
        <v>1</v>
      </c>
      <c r="T14" s="36" t="s">
        <v>30</v>
      </c>
      <c r="U14" s="37"/>
      <c r="V14" s="37"/>
      <c r="W14" s="37"/>
      <c r="X14" s="37"/>
      <c r="Y14" s="37"/>
      <c r="Z14" s="37"/>
    </row>
    <row r="15" spans="1:26" s="4" customFormat="1" ht="26.25" customHeight="1">
      <c r="B15" s="148" t="s">
        <v>16</v>
      </c>
      <c r="C15" s="148"/>
      <c r="D15" s="148"/>
      <c r="E15" s="27">
        <f>SUM(E12:E14)</f>
        <v>192</v>
      </c>
      <c r="F15" s="27">
        <f t="shared" ref="F15:G15" si="4">SUM(F12:F14)</f>
        <v>190</v>
      </c>
      <c r="G15" s="27">
        <f t="shared" si="4"/>
        <v>192</v>
      </c>
      <c r="H15" s="31">
        <f t="shared" si="1"/>
        <v>190</v>
      </c>
      <c r="I15" s="33">
        <f>SUM(I12:I14)</f>
        <v>170</v>
      </c>
      <c r="J15" s="33">
        <f t="shared" ref="J15:M15" si="5">SUM(J12:J14)</f>
        <v>0</v>
      </c>
      <c r="K15" s="33">
        <f t="shared" si="5"/>
        <v>15</v>
      </c>
      <c r="L15" s="33">
        <f t="shared" si="5"/>
        <v>4</v>
      </c>
      <c r="M15" s="33">
        <f t="shared" si="5"/>
        <v>3</v>
      </c>
      <c r="N15" s="29">
        <f t="shared" si="2"/>
        <v>0.984375</v>
      </c>
      <c r="O15" s="30">
        <f t="shared" si="3"/>
        <v>0.984375</v>
      </c>
      <c r="P15" s="27">
        <f>SUM(P12:P14)</f>
        <v>75</v>
      </c>
      <c r="Q15" s="27">
        <f t="shared" ref="Q15:S15" si="6">SUM(Q12:Q14)</f>
        <v>101</v>
      </c>
      <c r="R15" s="27">
        <f t="shared" si="6"/>
        <v>11</v>
      </c>
      <c r="S15" s="27">
        <f t="shared" si="6"/>
        <v>2</v>
      </c>
      <c r="T15" s="25"/>
      <c r="U15" s="3"/>
      <c r="V15" s="3"/>
      <c r="W15" s="3"/>
      <c r="X15" s="3"/>
      <c r="Y15" s="3"/>
      <c r="Z15" s="3"/>
    </row>
    <row r="16" spans="1:26" ht="12" customHeight="1"/>
    <row r="17" spans="2:20" ht="20.25" customHeight="1">
      <c r="B17" s="1"/>
      <c r="C17" s="149"/>
      <c r="D17" s="149"/>
      <c r="I17" s="139" t="s">
        <v>537</v>
      </c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2:20" ht="19.5" customHeight="1">
      <c r="B18" s="1"/>
      <c r="C18" s="147"/>
      <c r="D18" s="147"/>
      <c r="I18" s="140" t="s">
        <v>52</v>
      </c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</row>
    <row r="19" spans="2:20" ht="19.5" customHeight="1">
      <c r="B19" s="1"/>
      <c r="C19" s="12"/>
      <c r="D19" s="12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</row>
    <row r="20" spans="2:20" ht="16.5" customHeight="1">
      <c r="B20" s="1"/>
      <c r="C20" s="147"/>
      <c r="D20" s="147"/>
      <c r="I20" s="141" t="s">
        <v>58</v>
      </c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2:20" ht="14.25" customHeight="1">
      <c r="B21" s="1"/>
      <c r="C21" s="147"/>
      <c r="D21" s="147"/>
      <c r="K21" s="9"/>
      <c r="L21" s="9"/>
      <c r="M21" s="10"/>
      <c r="N21" s="9"/>
      <c r="O21" s="9"/>
      <c r="P21" s="11"/>
      <c r="Q21" s="11"/>
      <c r="R21" s="11"/>
      <c r="S21" s="11"/>
      <c r="T21" s="11"/>
    </row>
    <row r="22" spans="2:20" ht="18.75" customHeight="1"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</row>
    <row r="23" spans="2:20" ht="18.75">
      <c r="K23" s="9"/>
      <c r="L23" s="9"/>
      <c r="M23" s="10"/>
      <c r="N23" s="9"/>
      <c r="O23" s="9"/>
      <c r="P23" s="11"/>
      <c r="Q23" s="11"/>
      <c r="R23" s="11"/>
      <c r="S23" s="11"/>
      <c r="T23" s="11"/>
    </row>
    <row r="24" spans="2:20" ht="18.75">
      <c r="I24" s="137" t="s">
        <v>37</v>
      </c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</row>
  </sheetData>
  <mergeCells count="38">
    <mergeCell ref="I22:T22"/>
    <mergeCell ref="F10:F11"/>
    <mergeCell ref="E9:F9"/>
    <mergeCell ref="G9:H9"/>
    <mergeCell ref="O9:O11"/>
    <mergeCell ref="P9:S9"/>
    <mergeCell ref="B3:J3"/>
    <mergeCell ref="B4:J4"/>
    <mergeCell ref="C21:D21"/>
    <mergeCell ref="B9:B11"/>
    <mergeCell ref="B15:D15"/>
    <mergeCell ref="C17:D17"/>
    <mergeCell ref="C18:D18"/>
    <mergeCell ref="C20:D20"/>
    <mergeCell ref="G10:G11"/>
    <mergeCell ref="H10:H11"/>
    <mergeCell ref="C9:D9"/>
    <mergeCell ref="I19:T19"/>
    <mergeCell ref="T9:T11"/>
    <mergeCell ref="C10:C11"/>
    <mergeCell ref="D10:D11"/>
    <mergeCell ref="E10:E11"/>
    <mergeCell ref="I24:T24"/>
    <mergeCell ref="A1:C1"/>
    <mergeCell ref="I17:T17"/>
    <mergeCell ref="I18:T18"/>
    <mergeCell ref="I20:T20"/>
    <mergeCell ref="B7:T7"/>
    <mergeCell ref="B6:T6"/>
    <mergeCell ref="I9:M9"/>
    <mergeCell ref="S10:S11"/>
    <mergeCell ref="Q10:Q11"/>
    <mergeCell ref="R10:R11"/>
    <mergeCell ref="I10:K10"/>
    <mergeCell ref="L10:L11"/>
    <mergeCell ref="M10:M11"/>
    <mergeCell ref="P10:P11"/>
    <mergeCell ref="N9:N11"/>
  </mergeCells>
  <pageMargins left="0.118110236220472" right="0" top="0.74803149606299202" bottom="0.74803149606299202" header="0.5" footer="0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1"/>
  <sheetViews>
    <sheetView tabSelected="1" workbookViewId="0">
      <selection activeCell="F13" sqref="F13"/>
    </sheetView>
  </sheetViews>
  <sheetFormatPr defaultRowHeight="15.75"/>
  <cols>
    <col min="1" max="1" width="7.85546875" style="88" customWidth="1"/>
    <col min="2" max="2" width="9" style="88" customWidth="1"/>
    <col min="3" max="3" width="30" style="88" customWidth="1"/>
    <col min="4" max="4" width="6.5703125" style="55" customWidth="1"/>
    <col min="5" max="5" width="15.42578125" style="45" customWidth="1"/>
    <col min="6" max="6" width="20.85546875" style="55" customWidth="1"/>
    <col min="7" max="7" width="17.7109375" style="38" customWidth="1"/>
    <col min="8" max="8" width="17.5703125" style="55" customWidth="1"/>
    <col min="9" max="9" width="10.28515625" style="55" customWidth="1"/>
    <col min="10" max="16384" width="9.140625" style="79"/>
  </cols>
  <sheetData>
    <row r="1" spans="1:9" ht="18.75">
      <c r="A1" s="152" t="s">
        <v>33</v>
      </c>
      <c r="B1" s="152"/>
      <c r="C1" s="19"/>
      <c r="D1" s="15"/>
      <c r="E1" s="16"/>
      <c r="F1" s="19"/>
      <c r="G1" s="19"/>
      <c r="H1" s="19"/>
      <c r="I1" s="19"/>
    </row>
    <row r="2" spans="1:9" ht="18.75">
      <c r="A2" s="19"/>
      <c r="B2" s="15"/>
      <c r="C2" s="19"/>
      <c r="D2" s="15"/>
      <c r="E2" s="16"/>
      <c r="F2" s="19"/>
      <c r="G2" s="19"/>
      <c r="H2" s="19"/>
      <c r="I2" s="19"/>
    </row>
    <row r="3" spans="1:9" ht="18.75">
      <c r="A3" s="153" t="s">
        <v>32</v>
      </c>
      <c r="B3" s="153"/>
      <c r="C3" s="153"/>
      <c r="D3" s="153"/>
      <c r="E3" s="153"/>
      <c r="F3" s="19"/>
      <c r="G3" s="19"/>
      <c r="H3" s="19"/>
      <c r="I3" s="19"/>
    </row>
    <row r="4" spans="1:9" ht="18.75">
      <c r="A4" s="154" t="s">
        <v>11</v>
      </c>
      <c r="B4" s="154"/>
      <c r="C4" s="154"/>
      <c r="D4" s="154"/>
      <c r="E4" s="154"/>
      <c r="F4" s="19"/>
      <c r="G4" s="19"/>
      <c r="H4" s="19"/>
      <c r="I4" s="19"/>
    </row>
    <row r="5" spans="1:9" ht="18.75">
      <c r="A5" s="19"/>
      <c r="B5" s="15"/>
      <c r="C5" s="19"/>
      <c r="D5" s="15"/>
      <c r="E5" s="16"/>
      <c r="F5" s="15"/>
      <c r="G5" s="16"/>
      <c r="H5" s="15"/>
      <c r="I5" s="15"/>
    </row>
    <row r="6" spans="1:9" ht="18.75">
      <c r="A6" s="19"/>
      <c r="B6" s="154" t="s">
        <v>61</v>
      </c>
      <c r="C6" s="154"/>
      <c r="D6" s="154"/>
      <c r="E6" s="154"/>
      <c r="F6" s="154"/>
      <c r="G6" s="154"/>
      <c r="H6" s="154"/>
      <c r="I6" s="15"/>
    </row>
    <row r="7" spans="1:9" ht="18.75">
      <c r="A7" s="19"/>
      <c r="B7" s="15"/>
      <c r="C7" s="19"/>
      <c r="D7" s="15"/>
      <c r="E7" s="16"/>
      <c r="F7" s="15"/>
      <c r="G7" s="16"/>
      <c r="H7" s="15"/>
      <c r="I7" s="15"/>
    </row>
    <row r="8" spans="1:9" ht="60.75" customHeight="1">
      <c r="A8" s="13" t="s">
        <v>0</v>
      </c>
      <c r="B8" s="13" t="s">
        <v>29</v>
      </c>
      <c r="C8" s="73" t="s">
        <v>1</v>
      </c>
      <c r="D8" s="13" t="s">
        <v>3</v>
      </c>
      <c r="E8" s="14" t="s">
        <v>57</v>
      </c>
      <c r="F8" s="13" t="s">
        <v>12</v>
      </c>
      <c r="G8" s="14" t="s">
        <v>56</v>
      </c>
      <c r="H8" s="13" t="s">
        <v>55</v>
      </c>
      <c r="I8" s="43" t="s">
        <v>17</v>
      </c>
    </row>
    <row r="9" spans="1:9" ht="21" customHeight="1">
      <c r="A9" s="40">
        <v>1</v>
      </c>
      <c r="B9" s="39">
        <v>41200</v>
      </c>
      <c r="C9" s="48" t="s">
        <v>62</v>
      </c>
      <c r="D9" s="39" t="s">
        <v>3</v>
      </c>
      <c r="E9" s="125">
        <v>187834915</v>
      </c>
      <c r="F9" s="39" t="s">
        <v>28</v>
      </c>
      <c r="G9" s="39" t="s">
        <v>71</v>
      </c>
      <c r="H9" s="41" t="s">
        <v>54</v>
      </c>
      <c r="I9" s="40" t="s">
        <v>51</v>
      </c>
    </row>
    <row r="10" spans="1:9" ht="21" customHeight="1">
      <c r="A10" s="40">
        <v>2</v>
      </c>
      <c r="B10" s="39">
        <v>41201</v>
      </c>
      <c r="C10" s="48" t="s">
        <v>63</v>
      </c>
      <c r="D10" s="39" t="s">
        <v>3</v>
      </c>
      <c r="E10" s="125">
        <v>187748897</v>
      </c>
      <c r="F10" s="39" t="s">
        <v>28</v>
      </c>
      <c r="G10" s="39" t="s">
        <v>72</v>
      </c>
      <c r="H10" s="41" t="s">
        <v>54</v>
      </c>
      <c r="I10" s="40" t="s">
        <v>51</v>
      </c>
    </row>
    <row r="11" spans="1:9" ht="21" customHeight="1">
      <c r="A11" s="40">
        <v>3</v>
      </c>
      <c r="B11" s="39">
        <v>41202</v>
      </c>
      <c r="C11" s="48" t="s">
        <v>64</v>
      </c>
      <c r="D11" s="39" t="s">
        <v>3</v>
      </c>
      <c r="E11" s="125">
        <v>187862329</v>
      </c>
      <c r="F11" s="39" t="s">
        <v>28</v>
      </c>
      <c r="G11" s="39" t="s">
        <v>73</v>
      </c>
      <c r="H11" s="41" t="s">
        <v>54</v>
      </c>
      <c r="I11" s="40" t="s">
        <v>51</v>
      </c>
    </row>
    <row r="12" spans="1:9" ht="21" customHeight="1">
      <c r="A12" s="40">
        <v>4</v>
      </c>
      <c r="B12" s="39">
        <v>41203</v>
      </c>
      <c r="C12" s="48" t="s">
        <v>65</v>
      </c>
      <c r="D12" s="39" t="s">
        <v>3</v>
      </c>
      <c r="E12" s="125">
        <v>187956141</v>
      </c>
      <c r="F12" s="39" t="s">
        <v>28</v>
      </c>
      <c r="G12" s="39" t="s">
        <v>74</v>
      </c>
      <c r="H12" s="41" t="s">
        <v>54</v>
      </c>
      <c r="I12" s="40" t="s">
        <v>51</v>
      </c>
    </row>
    <row r="13" spans="1:9" ht="21" customHeight="1">
      <c r="A13" s="40">
        <v>5</v>
      </c>
      <c r="B13" s="39">
        <v>41204</v>
      </c>
      <c r="C13" s="48" t="s">
        <v>66</v>
      </c>
      <c r="D13" s="39" t="s">
        <v>3</v>
      </c>
      <c r="E13" s="125">
        <v>187424954</v>
      </c>
      <c r="F13" s="39" t="s">
        <v>28</v>
      </c>
      <c r="G13" s="39" t="s">
        <v>75</v>
      </c>
      <c r="H13" s="41" t="s">
        <v>54</v>
      </c>
      <c r="I13" s="40" t="s">
        <v>51</v>
      </c>
    </row>
    <row r="14" spans="1:9" ht="21" customHeight="1">
      <c r="A14" s="40">
        <v>6</v>
      </c>
      <c r="B14" s="39">
        <v>41205</v>
      </c>
      <c r="C14" s="48" t="s">
        <v>67</v>
      </c>
      <c r="D14" s="39" t="s">
        <v>3</v>
      </c>
      <c r="E14" s="125">
        <v>187593440</v>
      </c>
      <c r="F14" s="39" t="s">
        <v>28</v>
      </c>
      <c r="G14" s="39" t="s">
        <v>76</v>
      </c>
      <c r="H14" s="41" t="s">
        <v>54</v>
      </c>
      <c r="I14" s="40" t="s">
        <v>51</v>
      </c>
    </row>
    <row r="15" spans="1:9" ht="21" customHeight="1">
      <c r="A15" s="40">
        <v>7</v>
      </c>
      <c r="B15" s="39">
        <v>41206</v>
      </c>
      <c r="C15" s="48" t="s">
        <v>68</v>
      </c>
      <c r="D15" s="39" t="s">
        <v>3</v>
      </c>
      <c r="E15" s="125">
        <v>187242259</v>
      </c>
      <c r="F15" s="39" t="s">
        <v>28</v>
      </c>
      <c r="G15" s="39" t="s">
        <v>77</v>
      </c>
      <c r="H15" s="41" t="s">
        <v>53</v>
      </c>
      <c r="I15" s="40" t="s">
        <v>51</v>
      </c>
    </row>
    <row r="16" spans="1:9" ht="21" customHeight="1">
      <c r="A16" s="40">
        <v>8</v>
      </c>
      <c r="B16" s="39">
        <v>41207</v>
      </c>
      <c r="C16" s="48" t="s">
        <v>69</v>
      </c>
      <c r="D16" s="39" t="s">
        <v>3</v>
      </c>
      <c r="E16" s="125">
        <v>187854648</v>
      </c>
      <c r="F16" s="39" t="s">
        <v>28</v>
      </c>
      <c r="G16" s="39" t="s">
        <v>78</v>
      </c>
      <c r="H16" s="41" t="s">
        <v>54</v>
      </c>
      <c r="I16" s="40" t="s">
        <v>51</v>
      </c>
    </row>
    <row r="17" spans="1:9" ht="21" customHeight="1">
      <c r="A17" s="40">
        <v>9</v>
      </c>
      <c r="B17" s="39">
        <v>41208</v>
      </c>
      <c r="C17" s="48" t="s">
        <v>70</v>
      </c>
      <c r="D17" s="39" t="s">
        <v>3</v>
      </c>
      <c r="E17" s="125">
        <v>187955175</v>
      </c>
      <c r="F17" s="39" t="s">
        <v>28</v>
      </c>
      <c r="G17" s="42"/>
      <c r="H17" s="41" t="s">
        <v>54</v>
      </c>
      <c r="I17" s="40" t="s">
        <v>51</v>
      </c>
    </row>
    <row r="18" spans="1:9" ht="21" customHeight="1">
      <c r="A18" s="40">
        <v>10</v>
      </c>
      <c r="B18" s="39">
        <v>41153</v>
      </c>
      <c r="C18" s="48" t="s">
        <v>79</v>
      </c>
      <c r="D18" s="39" t="s">
        <v>3</v>
      </c>
      <c r="E18" s="126">
        <v>186946065</v>
      </c>
      <c r="F18" s="39" t="s">
        <v>116</v>
      </c>
      <c r="G18" s="39" t="s">
        <v>99</v>
      </c>
      <c r="H18" s="41" t="s">
        <v>54</v>
      </c>
      <c r="I18" s="40" t="s">
        <v>51</v>
      </c>
    </row>
    <row r="19" spans="1:9" ht="21" customHeight="1">
      <c r="A19" s="40">
        <v>11</v>
      </c>
      <c r="B19" s="39">
        <v>41154</v>
      </c>
      <c r="C19" s="48" t="s">
        <v>80</v>
      </c>
      <c r="D19" s="39" t="s">
        <v>3</v>
      </c>
      <c r="E19" s="125">
        <v>187878058</v>
      </c>
      <c r="F19" s="39" t="s">
        <v>116</v>
      </c>
      <c r="G19" s="39" t="s">
        <v>100</v>
      </c>
      <c r="H19" s="41" t="s">
        <v>54</v>
      </c>
      <c r="I19" s="40" t="s">
        <v>51</v>
      </c>
    </row>
    <row r="20" spans="1:9" ht="21" customHeight="1">
      <c r="A20" s="40">
        <v>12</v>
      </c>
      <c r="B20" s="39">
        <v>41155</v>
      </c>
      <c r="C20" s="48" t="s">
        <v>81</v>
      </c>
      <c r="D20" s="39" t="s">
        <v>3</v>
      </c>
      <c r="E20" s="125">
        <v>187774619</v>
      </c>
      <c r="F20" s="39" t="s">
        <v>116</v>
      </c>
      <c r="G20" s="39" t="s">
        <v>101</v>
      </c>
      <c r="H20" s="41" t="s">
        <v>54</v>
      </c>
      <c r="I20" s="40" t="s">
        <v>51</v>
      </c>
    </row>
    <row r="21" spans="1:9" ht="21" customHeight="1">
      <c r="A21" s="40">
        <v>13</v>
      </c>
      <c r="B21" s="39">
        <v>41156</v>
      </c>
      <c r="C21" s="48" t="s">
        <v>82</v>
      </c>
      <c r="D21" s="39" t="s">
        <v>3</v>
      </c>
      <c r="E21" s="125">
        <v>187770610</v>
      </c>
      <c r="F21" s="39" t="s">
        <v>116</v>
      </c>
      <c r="G21" s="39" t="s">
        <v>102</v>
      </c>
      <c r="H21" s="41" t="s">
        <v>54</v>
      </c>
      <c r="I21" s="40" t="s">
        <v>51</v>
      </c>
    </row>
    <row r="22" spans="1:9" ht="21" customHeight="1">
      <c r="A22" s="40">
        <v>14</v>
      </c>
      <c r="B22" s="39">
        <v>41157</v>
      </c>
      <c r="C22" s="48" t="s">
        <v>83</v>
      </c>
      <c r="D22" s="39" t="s">
        <v>3</v>
      </c>
      <c r="E22" s="125">
        <v>187776292</v>
      </c>
      <c r="F22" s="39" t="s">
        <v>116</v>
      </c>
      <c r="G22" s="39" t="s">
        <v>103</v>
      </c>
      <c r="H22" s="41" t="s">
        <v>54</v>
      </c>
      <c r="I22" s="40" t="s">
        <v>51</v>
      </c>
    </row>
    <row r="23" spans="1:9" ht="21" customHeight="1">
      <c r="A23" s="40">
        <v>15</v>
      </c>
      <c r="B23" s="39">
        <v>41158</v>
      </c>
      <c r="C23" s="48" t="s">
        <v>38</v>
      </c>
      <c r="D23" s="39" t="s">
        <v>3</v>
      </c>
      <c r="E23" s="125">
        <v>187923688</v>
      </c>
      <c r="F23" s="39" t="s">
        <v>116</v>
      </c>
      <c r="G23" s="39" t="s">
        <v>104</v>
      </c>
      <c r="H23" s="41" t="s">
        <v>54</v>
      </c>
      <c r="I23" s="40" t="s">
        <v>51</v>
      </c>
    </row>
    <row r="24" spans="1:9" ht="21" customHeight="1">
      <c r="A24" s="40">
        <v>16</v>
      </c>
      <c r="B24" s="39">
        <v>41159</v>
      </c>
      <c r="C24" s="48" t="s">
        <v>46</v>
      </c>
      <c r="D24" s="39" t="s">
        <v>3</v>
      </c>
      <c r="E24" s="125">
        <v>187811945</v>
      </c>
      <c r="F24" s="39" t="s">
        <v>116</v>
      </c>
      <c r="G24" s="41" t="s">
        <v>105</v>
      </c>
      <c r="H24" s="41" t="s">
        <v>54</v>
      </c>
      <c r="I24" s="40" t="s">
        <v>51</v>
      </c>
    </row>
    <row r="25" spans="1:9" ht="21" customHeight="1">
      <c r="A25" s="40">
        <v>17</v>
      </c>
      <c r="B25" s="39">
        <v>41160</v>
      </c>
      <c r="C25" s="48" t="s">
        <v>84</v>
      </c>
      <c r="D25" s="39" t="s">
        <v>3</v>
      </c>
      <c r="E25" s="125">
        <v>187903182</v>
      </c>
      <c r="F25" s="39" t="s">
        <v>116</v>
      </c>
      <c r="G25" s="39" t="s">
        <v>106</v>
      </c>
      <c r="H25" s="41" t="s">
        <v>54</v>
      </c>
      <c r="I25" s="40" t="s">
        <v>51</v>
      </c>
    </row>
    <row r="26" spans="1:9" ht="21" customHeight="1">
      <c r="A26" s="40">
        <v>18</v>
      </c>
      <c r="B26" s="39">
        <v>41161</v>
      </c>
      <c r="C26" s="48" t="s">
        <v>85</v>
      </c>
      <c r="D26" s="39" t="s">
        <v>3</v>
      </c>
      <c r="E26" s="125">
        <v>187764929</v>
      </c>
      <c r="F26" s="39" t="s">
        <v>116</v>
      </c>
      <c r="G26" s="41" t="s">
        <v>107</v>
      </c>
      <c r="H26" s="41" t="s">
        <v>54</v>
      </c>
      <c r="I26" s="40" t="s">
        <v>51</v>
      </c>
    </row>
    <row r="27" spans="1:9" ht="21" customHeight="1">
      <c r="A27" s="40">
        <v>19</v>
      </c>
      <c r="B27" s="39">
        <v>41162</v>
      </c>
      <c r="C27" s="48" t="s">
        <v>86</v>
      </c>
      <c r="D27" s="39" t="s">
        <v>3</v>
      </c>
      <c r="E27" s="125">
        <v>187825695</v>
      </c>
      <c r="F27" s="39" t="s">
        <v>116</v>
      </c>
      <c r="G27" s="39" t="s">
        <v>108</v>
      </c>
      <c r="H27" s="41" t="s">
        <v>54</v>
      </c>
      <c r="I27" s="40" t="s">
        <v>51</v>
      </c>
    </row>
    <row r="28" spans="1:9" ht="21" customHeight="1">
      <c r="A28" s="40">
        <v>20</v>
      </c>
      <c r="B28" s="39">
        <v>41164</v>
      </c>
      <c r="C28" s="48" t="s">
        <v>87</v>
      </c>
      <c r="D28" s="39" t="s">
        <v>3</v>
      </c>
      <c r="E28" s="125">
        <v>187567117</v>
      </c>
      <c r="F28" s="39" t="s">
        <v>116</v>
      </c>
      <c r="G28" s="41" t="s">
        <v>155</v>
      </c>
      <c r="H28" s="41" t="s">
        <v>53</v>
      </c>
      <c r="I28" s="40" t="s">
        <v>51</v>
      </c>
    </row>
    <row r="29" spans="1:9" ht="21" customHeight="1">
      <c r="A29" s="40">
        <v>21</v>
      </c>
      <c r="B29" s="39">
        <v>41165</v>
      </c>
      <c r="C29" s="48" t="s">
        <v>88</v>
      </c>
      <c r="D29" s="39" t="s">
        <v>3</v>
      </c>
      <c r="E29" s="125">
        <v>187893881</v>
      </c>
      <c r="F29" s="39" t="s">
        <v>116</v>
      </c>
      <c r="G29" s="39"/>
      <c r="H29" s="41" t="s">
        <v>54</v>
      </c>
      <c r="I29" s="40" t="s">
        <v>51</v>
      </c>
    </row>
    <row r="30" spans="1:9" ht="21" customHeight="1">
      <c r="A30" s="40">
        <v>22</v>
      </c>
      <c r="B30" s="39">
        <v>41166</v>
      </c>
      <c r="C30" s="48" t="s">
        <v>40</v>
      </c>
      <c r="D30" s="39" t="s">
        <v>3</v>
      </c>
      <c r="E30" s="125">
        <v>187857712</v>
      </c>
      <c r="F30" s="39" t="s">
        <v>116</v>
      </c>
      <c r="G30" s="39" t="s">
        <v>109</v>
      </c>
      <c r="H30" s="41" t="s">
        <v>54</v>
      </c>
      <c r="I30" s="40" t="s">
        <v>51</v>
      </c>
    </row>
    <row r="31" spans="1:9" ht="21" customHeight="1">
      <c r="A31" s="40">
        <v>23</v>
      </c>
      <c r="B31" s="39">
        <v>41167</v>
      </c>
      <c r="C31" s="48" t="s">
        <v>89</v>
      </c>
      <c r="D31" s="39" t="s">
        <v>3</v>
      </c>
      <c r="E31" s="125">
        <v>187805550</v>
      </c>
      <c r="F31" s="39" t="s">
        <v>116</v>
      </c>
      <c r="G31" s="41"/>
      <c r="H31" s="41" t="s">
        <v>54</v>
      </c>
      <c r="I31" s="40" t="s">
        <v>51</v>
      </c>
    </row>
    <row r="32" spans="1:9" ht="21" customHeight="1">
      <c r="A32" s="40">
        <v>24</v>
      </c>
      <c r="B32" s="39">
        <v>41168</v>
      </c>
      <c r="C32" s="48" t="s">
        <v>90</v>
      </c>
      <c r="D32" s="39" t="s">
        <v>3</v>
      </c>
      <c r="E32" s="125">
        <v>187834576</v>
      </c>
      <c r="F32" s="39" t="s">
        <v>116</v>
      </c>
      <c r="G32" s="39" t="s">
        <v>110</v>
      </c>
      <c r="H32" s="41" t="s">
        <v>54</v>
      </c>
      <c r="I32" s="40" t="s">
        <v>51</v>
      </c>
    </row>
    <row r="33" spans="1:9" ht="21" customHeight="1">
      <c r="A33" s="40">
        <v>25</v>
      </c>
      <c r="B33" s="39">
        <v>41169</v>
      </c>
      <c r="C33" s="48" t="s">
        <v>91</v>
      </c>
      <c r="D33" s="39" t="s">
        <v>3</v>
      </c>
      <c r="E33" s="125">
        <v>187925812</v>
      </c>
      <c r="F33" s="39" t="s">
        <v>116</v>
      </c>
      <c r="G33" s="41" t="s">
        <v>111</v>
      </c>
      <c r="H33" s="41" t="s">
        <v>54</v>
      </c>
      <c r="I33" s="40" t="s">
        <v>51</v>
      </c>
    </row>
    <row r="34" spans="1:9" ht="21" customHeight="1">
      <c r="A34" s="40">
        <v>26</v>
      </c>
      <c r="B34" s="39">
        <v>41170</v>
      </c>
      <c r="C34" s="48" t="s">
        <v>92</v>
      </c>
      <c r="D34" s="39" t="s">
        <v>3</v>
      </c>
      <c r="E34" s="125">
        <v>187791827</v>
      </c>
      <c r="F34" s="39" t="s">
        <v>116</v>
      </c>
      <c r="G34" s="41" t="s">
        <v>156</v>
      </c>
      <c r="H34" s="41" t="s">
        <v>54</v>
      </c>
      <c r="I34" s="40" t="s">
        <v>51</v>
      </c>
    </row>
    <row r="35" spans="1:9" ht="21" customHeight="1">
      <c r="A35" s="40">
        <v>27</v>
      </c>
      <c r="B35" s="39">
        <v>41171</v>
      </c>
      <c r="C35" s="48" t="s">
        <v>93</v>
      </c>
      <c r="D35" s="39" t="s">
        <v>3</v>
      </c>
      <c r="E35" s="125">
        <v>187948617</v>
      </c>
      <c r="F35" s="39" t="s">
        <v>116</v>
      </c>
      <c r="G35" s="41" t="s">
        <v>157</v>
      </c>
      <c r="H35" s="41" t="s">
        <v>54</v>
      </c>
      <c r="I35" s="40" t="s">
        <v>51</v>
      </c>
    </row>
    <row r="36" spans="1:9" ht="21" customHeight="1">
      <c r="A36" s="40">
        <v>28</v>
      </c>
      <c r="B36" s="39">
        <v>41172</v>
      </c>
      <c r="C36" s="48" t="s">
        <v>94</v>
      </c>
      <c r="D36" s="39" t="s">
        <v>3</v>
      </c>
      <c r="E36" s="125">
        <v>187881401</v>
      </c>
      <c r="F36" s="39" t="s">
        <v>116</v>
      </c>
      <c r="G36" s="41" t="s">
        <v>112</v>
      </c>
      <c r="H36" s="41" t="s">
        <v>54</v>
      </c>
      <c r="I36" s="40" t="s">
        <v>51</v>
      </c>
    </row>
    <row r="37" spans="1:9" ht="21" customHeight="1">
      <c r="A37" s="40">
        <v>29</v>
      </c>
      <c r="B37" s="39">
        <v>41173</v>
      </c>
      <c r="C37" s="48" t="s">
        <v>95</v>
      </c>
      <c r="D37" s="39" t="s">
        <v>3</v>
      </c>
      <c r="E37" s="125">
        <v>187901387</v>
      </c>
      <c r="F37" s="39" t="s">
        <v>116</v>
      </c>
      <c r="G37" s="39" t="s">
        <v>113</v>
      </c>
      <c r="H37" s="41" t="s">
        <v>54</v>
      </c>
      <c r="I37" s="40" t="s">
        <v>51</v>
      </c>
    </row>
    <row r="38" spans="1:9" ht="21" customHeight="1">
      <c r="A38" s="40">
        <v>30</v>
      </c>
      <c r="B38" s="39">
        <v>41174</v>
      </c>
      <c r="C38" s="48" t="s">
        <v>96</v>
      </c>
      <c r="D38" s="39" t="s">
        <v>3</v>
      </c>
      <c r="E38" s="125">
        <v>187855645</v>
      </c>
      <c r="F38" s="39" t="s">
        <v>116</v>
      </c>
      <c r="G38" s="39" t="s">
        <v>114</v>
      </c>
      <c r="H38" s="41" t="s">
        <v>54</v>
      </c>
      <c r="I38" s="40" t="s">
        <v>51</v>
      </c>
    </row>
    <row r="39" spans="1:9" ht="21" customHeight="1">
      <c r="A39" s="40">
        <v>31</v>
      </c>
      <c r="B39" s="39">
        <v>41175</v>
      </c>
      <c r="C39" s="48" t="s">
        <v>97</v>
      </c>
      <c r="D39" s="39" t="s">
        <v>3</v>
      </c>
      <c r="E39" s="125">
        <v>187878926</v>
      </c>
      <c r="F39" s="39" t="s">
        <v>116</v>
      </c>
      <c r="G39" s="41" t="s">
        <v>158</v>
      </c>
      <c r="H39" s="41" t="s">
        <v>54</v>
      </c>
      <c r="I39" s="40" t="s">
        <v>51</v>
      </c>
    </row>
    <row r="40" spans="1:9" ht="21" customHeight="1">
      <c r="A40" s="40">
        <v>32</v>
      </c>
      <c r="B40" s="39">
        <v>41176</v>
      </c>
      <c r="C40" s="48" t="s">
        <v>98</v>
      </c>
      <c r="D40" s="39" t="s">
        <v>3</v>
      </c>
      <c r="E40" s="125">
        <v>187923802</v>
      </c>
      <c r="F40" s="39" t="s">
        <v>116</v>
      </c>
      <c r="G40" s="39" t="s">
        <v>115</v>
      </c>
      <c r="H40" s="41" t="s">
        <v>54</v>
      </c>
      <c r="I40" s="40" t="s">
        <v>51</v>
      </c>
    </row>
    <row r="41" spans="1:9" ht="21" customHeight="1">
      <c r="A41" s="40">
        <v>33</v>
      </c>
      <c r="B41" s="39">
        <v>41177</v>
      </c>
      <c r="C41" s="47" t="s">
        <v>117</v>
      </c>
      <c r="D41" s="39" t="s">
        <v>3</v>
      </c>
      <c r="E41" s="125">
        <v>187785490</v>
      </c>
      <c r="F41" s="39" t="s">
        <v>116</v>
      </c>
      <c r="G41" s="41" t="s">
        <v>136</v>
      </c>
      <c r="H41" s="41" t="s">
        <v>54</v>
      </c>
      <c r="I41" s="40" t="s">
        <v>51</v>
      </c>
    </row>
    <row r="42" spans="1:9" ht="21" customHeight="1">
      <c r="A42" s="40">
        <v>34</v>
      </c>
      <c r="B42" s="39">
        <v>41178</v>
      </c>
      <c r="C42" s="48" t="s">
        <v>118</v>
      </c>
      <c r="D42" s="39" t="s">
        <v>3</v>
      </c>
      <c r="E42" s="125">
        <v>187860798</v>
      </c>
      <c r="F42" s="39" t="s">
        <v>116</v>
      </c>
      <c r="G42" s="41" t="s">
        <v>137</v>
      </c>
      <c r="H42" s="41" t="s">
        <v>54</v>
      </c>
      <c r="I42" s="40" t="s">
        <v>51</v>
      </c>
    </row>
    <row r="43" spans="1:9" ht="21" customHeight="1">
      <c r="A43" s="40">
        <v>35</v>
      </c>
      <c r="B43" s="39">
        <v>41210</v>
      </c>
      <c r="C43" s="48" t="s">
        <v>119</v>
      </c>
      <c r="D43" s="39" t="s">
        <v>3</v>
      </c>
      <c r="E43" s="125">
        <v>187873560</v>
      </c>
      <c r="F43" s="39" t="s">
        <v>116</v>
      </c>
      <c r="G43" s="41"/>
      <c r="H43" s="41" t="s">
        <v>54</v>
      </c>
      <c r="I43" s="40" t="s">
        <v>51</v>
      </c>
    </row>
    <row r="44" spans="1:9" ht="21" customHeight="1">
      <c r="A44" s="40">
        <v>36</v>
      </c>
      <c r="B44" s="39">
        <v>41181</v>
      </c>
      <c r="C44" s="48" t="s">
        <v>120</v>
      </c>
      <c r="D44" s="39" t="s">
        <v>3</v>
      </c>
      <c r="E44" s="125">
        <v>187754638</v>
      </c>
      <c r="F44" s="39" t="s">
        <v>116</v>
      </c>
      <c r="G44" s="41" t="s">
        <v>138</v>
      </c>
      <c r="H44" s="41" t="s">
        <v>53</v>
      </c>
      <c r="I44" s="40" t="s">
        <v>51</v>
      </c>
    </row>
    <row r="45" spans="1:9" ht="21" customHeight="1">
      <c r="A45" s="40">
        <v>37</v>
      </c>
      <c r="B45" s="39">
        <v>41182</v>
      </c>
      <c r="C45" s="48" t="s">
        <v>121</v>
      </c>
      <c r="D45" s="39" t="s">
        <v>50</v>
      </c>
      <c r="E45" s="125">
        <v>187932410</v>
      </c>
      <c r="F45" s="39" t="s">
        <v>116</v>
      </c>
      <c r="G45" s="41" t="s">
        <v>139</v>
      </c>
      <c r="H45" s="41" t="s">
        <v>54</v>
      </c>
      <c r="I45" s="40" t="s">
        <v>51</v>
      </c>
    </row>
    <row r="46" spans="1:9" ht="21" customHeight="1">
      <c r="A46" s="40">
        <v>38</v>
      </c>
      <c r="B46" s="39">
        <v>41183</v>
      </c>
      <c r="C46" s="48" t="s">
        <v>122</v>
      </c>
      <c r="D46" s="39" t="s">
        <v>3</v>
      </c>
      <c r="E46" s="125">
        <v>187712346</v>
      </c>
      <c r="F46" s="39" t="s">
        <v>116</v>
      </c>
      <c r="G46" s="39" t="s">
        <v>140</v>
      </c>
      <c r="H46" s="41" t="s">
        <v>54</v>
      </c>
      <c r="I46" s="40" t="s">
        <v>51</v>
      </c>
    </row>
    <row r="47" spans="1:9" ht="21" customHeight="1">
      <c r="A47" s="40">
        <v>39</v>
      </c>
      <c r="B47" s="39">
        <v>41184</v>
      </c>
      <c r="C47" s="48" t="s">
        <v>123</v>
      </c>
      <c r="D47" s="39" t="s">
        <v>3</v>
      </c>
      <c r="E47" s="125">
        <v>187879727</v>
      </c>
      <c r="F47" s="39" t="s">
        <v>116</v>
      </c>
      <c r="G47" s="39" t="s">
        <v>141</v>
      </c>
      <c r="H47" s="41" t="s">
        <v>54</v>
      </c>
      <c r="I47" s="40" t="s">
        <v>51</v>
      </c>
    </row>
    <row r="48" spans="1:9" ht="21" customHeight="1">
      <c r="A48" s="40">
        <v>40</v>
      </c>
      <c r="B48" s="39">
        <v>41185</v>
      </c>
      <c r="C48" s="48" t="s">
        <v>124</v>
      </c>
      <c r="D48" s="39" t="s">
        <v>3</v>
      </c>
      <c r="E48" s="125">
        <v>187886870</v>
      </c>
      <c r="F48" s="39" t="s">
        <v>116</v>
      </c>
      <c r="G48" s="39" t="s">
        <v>142</v>
      </c>
      <c r="H48" s="41" t="s">
        <v>53</v>
      </c>
      <c r="I48" s="40" t="s">
        <v>51</v>
      </c>
    </row>
    <row r="49" spans="1:9" ht="21" customHeight="1">
      <c r="A49" s="40">
        <v>41</v>
      </c>
      <c r="B49" s="39">
        <v>41187</v>
      </c>
      <c r="C49" s="48" t="s">
        <v>125</v>
      </c>
      <c r="D49" s="39" t="s">
        <v>3</v>
      </c>
      <c r="E49" s="125">
        <v>187963393</v>
      </c>
      <c r="F49" s="39" t="s">
        <v>116</v>
      </c>
      <c r="G49" s="41" t="s">
        <v>143</v>
      </c>
      <c r="H49" s="41" t="s">
        <v>54</v>
      </c>
      <c r="I49" s="40" t="s">
        <v>51</v>
      </c>
    </row>
    <row r="50" spans="1:9" ht="21" customHeight="1">
      <c r="A50" s="40">
        <v>42</v>
      </c>
      <c r="B50" s="39">
        <v>41188</v>
      </c>
      <c r="C50" s="48" t="s">
        <v>126</v>
      </c>
      <c r="D50" s="39" t="s">
        <v>3</v>
      </c>
      <c r="E50" s="125">
        <v>187902976</v>
      </c>
      <c r="F50" s="39" t="s">
        <v>116</v>
      </c>
      <c r="G50" s="41" t="s">
        <v>144</v>
      </c>
      <c r="H50" s="41" t="s">
        <v>54</v>
      </c>
      <c r="I50" s="40" t="s">
        <v>51</v>
      </c>
    </row>
    <row r="51" spans="1:9" ht="21" customHeight="1">
      <c r="A51" s="40">
        <v>43</v>
      </c>
      <c r="B51" s="39">
        <v>41190</v>
      </c>
      <c r="C51" s="48" t="s">
        <v>127</v>
      </c>
      <c r="D51" s="39" t="s">
        <v>3</v>
      </c>
      <c r="E51" s="125">
        <v>187873231</v>
      </c>
      <c r="F51" s="39" t="s">
        <v>116</v>
      </c>
      <c r="G51" s="41" t="s">
        <v>145</v>
      </c>
      <c r="H51" s="41" t="s">
        <v>54</v>
      </c>
      <c r="I51" s="40" t="s">
        <v>51</v>
      </c>
    </row>
    <row r="52" spans="1:9" ht="21" customHeight="1">
      <c r="A52" s="40">
        <v>44</v>
      </c>
      <c r="B52" s="39">
        <v>41191</v>
      </c>
      <c r="C52" s="48" t="s">
        <v>128</v>
      </c>
      <c r="D52" s="39" t="s">
        <v>3</v>
      </c>
      <c r="E52" s="125">
        <v>187902505</v>
      </c>
      <c r="F52" s="39" t="s">
        <v>116</v>
      </c>
      <c r="G52" s="39" t="s">
        <v>146</v>
      </c>
      <c r="H52" s="41" t="s">
        <v>54</v>
      </c>
      <c r="I52" s="40" t="s">
        <v>51</v>
      </c>
    </row>
    <row r="53" spans="1:9" ht="21" customHeight="1">
      <c r="A53" s="40">
        <v>45</v>
      </c>
      <c r="B53" s="39">
        <v>40132</v>
      </c>
      <c r="C53" s="48" t="s">
        <v>129</v>
      </c>
      <c r="D53" s="39" t="s">
        <v>3</v>
      </c>
      <c r="E53" s="127" t="s">
        <v>540</v>
      </c>
      <c r="F53" s="39" t="s">
        <v>116</v>
      </c>
      <c r="G53" s="41" t="s">
        <v>147</v>
      </c>
      <c r="H53" s="41" t="s">
        <v>53</v>
      </c>
      <c r="I53" s="40" t="s">
        <v>51</v>
      </c>
    </row>
    <row r="54" spans="1:9" ht="21" customHeight="1">
      <c r="A54" s="40">
        <v>46</v>
      </c>
      <c r="B54" s="39">
        <v>41192</v>
      </c>
      <c r="C54" s="48" t="s">
        <v>131</v>
      </c>
      <c r="D54" s="39" t="s">
        <v>3</v>
      </c>
      <c r="E54" s="125">
        <v>187755494</v>
      </c>
      <c r="F54" s="39" t="s">
        <v>116</v>
      </c>
      <c r="G54" s="39" t="s">
        <v>149</v>
      </c>
      <c r="H54" s="41" t="s">
        <v>54</v>
      </c>
      <c r="I54" s="40" t="s">
        <v>51</v>
      </c>
    </row>
    <row r="55" spans="1:9" ht="21" customHeight="1">
      <c r="A55" s="40">
        <v>47</v>
      </c>
      <c r="B55" s="39">
        <v>41193</v>
      </c>
      <c r="C55" s="48" t="s">
        <v>132</v>
      </c>
      <c r="D55" s="39" t="s">
        <v>3</v>
      </c>
      <c r="E55" s="125">
        <v>187925723</v>
      </c>
      <c r="F55" s="39" t="s">
        <v>116</v>
      </c>
      <c r="G55" s="39" t="s">
        <v>150</v>
      </c>
      <c r="H55" s="41" t="s">
        <v>54</v>
      </c>
      <c r="I55" s="40" t="s">
        <v>51</v>
      </c>
    </row>
    <row r="56" spans="1:9" ht="21" customHeight="1">
      <c r="A56" s="40">
        <v>48</v>
      </c>
      <c r="B56" s="39">
        <v>41194</v>
      </c>
      <c r="C56" s="48" t="s">
        <v>49</v>
      </c>
      <c r="D56" s="39" t="s">
        <v>3</v>
      </c>
      <c r="E56" s="125">
        <v>187761663</v>
      </c>
      <c r="F56" s="39" t="s">
        <v>116</v>
      </c>
      <c r="G56" s="39" t="s">
        <v>151</v>
      </c>
      <c r="H56" s="41" t="s">
        <v>54</v>
      </c>
      <c r="I56" s="40" t="s">
        <v>51</v>
      </c>
    </row>
    <row r="57" spans="1:9" ht="21" customHeight="1">
      <c r="A57" s="40">
        <v>49</v>
      </c>
      <c r="B57" s="39">
        <v>41195</v>
      </c>
      <c r="C57" s="48" t="s">
        <v>133</v>
      </c>
      <c r="D57" s="39" t="s">
        <v>3</v>
      </c>
      <c r="E57" s="125">
        <v>187832548</v>
      </c>
      <c r="F57" s="39" t="s">
        <v>116</v>
      </c>
      <c r="G57" s="39" t="s">
        <v>152</v>
      </c>
      <c r="H57" s="41" t="s">
        <v>54</v>
      </c>
      <c r="I57" s="40" t="s">
        <v>51</v>
      </c>
    </row>
    <row r="58" spans="1:9" ht="21" customHeight="1">
      <c r="A58" s="40">
        <v>50</v>
      </c>
      <c r="B58" s="39">
        <v>41197</v>
      </c>
      <c r="C58" s="48" t="s">
        <v>134</v>
      </c>
      <c r="D58" s="39" t="s">
        <v>3</v>
      </c>
      <c r="E58" s="125">
        <v>187848928</v>
      </c>
      <c r="F58" s="39" t="s">
        <v>116</v>
      </c>
      <c r="G58" s="39" t="s">
        <v>153</v>
      </c>
      <c r="H58" s="41" t="s">
        <v>53</v>
      </c>
      <c r="I58" s="40" t="s">
        <v>51</v>
      </c>
    </row>
    <row r="59" spans="1:9" ht="21" customHeight="1">
      <c r="A59" s="40">
        <v>51</v>
      </c>
      <c r="B59" s="39">
        <v>41199</v>
      </c>
      <c r="C59" s="48" t="s">
        <v>135</v>
      </c>
      <c r="D59" s="39" t="s">
        <v>3</v>
      </c>
      <c r="E59" s="125">
        <v>187931128</v>
      </c>
      <c r="F59" s="39" t="s">
        <v>116</v>
      </c>
      <c r="G59" s="41" t="s">
        <v>154</v>
      </c>
      <c r="H59" s="41" t="s">
        <v>54</v>
      </c>
      <c r="I59" s="40" t="s">
        <v>51</v>
      </c>
    </row>
    <row r="60" spans="1:9" ht="21" customHeight="1">
      <c r="A60" s="40">
        <v>52</v>
      </c>
      <c r="B60" s="39">
        <v>41001</v>
      </c>
      <c r="C60" s="48" t="s">
        <v>44</v>
      </c>
      <c r="D60" s="39" t="s">
        <v>3</v>
      </c>
      <c r="E60" s="128">
        <v>187733880</v>
      </c>
      <c r="F60" s="39" t="s">
        <v>159</v>
      </c>
      <c r="G60" s="41" t="s">
        <v>180</v>
      </c>
      <c r="H60" s="41" t="s">
        <v>54</v>
      </c>
      <c r="I60" s="40" t="s">
        <v>51</v>
      </c>
    </row>
    <row r="61" spans="1:9" ht="21" customHeight="1">
      <c r="A61" s="40">
        <v>53</v>
      </c>
      <c r="B61" s="39">
        <v>41004</v>
      </c>
      <c r="C61" s="48" t="s">
        <v>161</v>
      </c>
      <c r="D61" s="39" t="s">
        <v>3</v>
      </c>
      <c r="E61" s="128">
        <v>187714986</v>
      </c>
      <c r="F61" s="39" t="s">
        <v>159</v>
      </c>
      <c r="G61" s="39"/>
      <c r="H61" s="41" t="s">
        <v>54</v>
      </c>
      <c r="I61" s="40" t="s">
        <v>51</v>
      </c>
    </row>
    <row r="62" spans="1:9" ht="21" customHeight="1">
      <c r="A62" s="40">
        <v>54</v>
      </c>
      <c r="B62" s="39">
        <v>41005</v>
      </c>
      <c r="C62" s="48" t="s">
        <v>45</v>
      </c>
      <c r="D62" s="39" t="s">
        <v>3</v>
      </c>
      <c r="E62" s="128">
        <v>187877991</v>
      </c>
      <c r="F62" s="39" t="s">
        <v>159</v>
      </c>
      <c r="G62" s="41" t="s">
        <v>182</v>
      </c>
      <c r="H62" s="41" t="s">
        <v>54</v>
      </c>
      <c r="I62" s="40" t="s">
        <v>51</v>
      </c>
    </row>
    <row r="63" spans="1:9" ht="21" customHeight="1">
      <c r="A63" s="40">
        <v>55</v>
      </c>
      <c r="B63" s="39">
        <v>41006</v>
      </c>
      <c r="C63" s="48" t="s">
        <v>39</v>
      </c>
      <c r="D63" s="39" t="s">
        <v>3</v>
      </c>
      <c r="E63" s="128">
        <v>187874444</v>
      </c>
      <c r="F63" s="39" t="s">
        <v>159</v>
      </c>
      <c r="G63" s="39" t="s">
        <v>183</v>
      </c>
      <c r="H63" s="41" t="s">
        <v>54</v>
      </c>
      <c r="I63" s="40" t="s">
        <v>51</v>
      </c>
    </row>
    <row r="64" spans="1:9" ht="21" customHeight="1">
      <c r="A64" s="40">
        <v>56</v>
      </c>
      <c r="B64" s="39">
        <v>41007</v>
      </c>
      <c r="C64" s="48" t="s">
        <v>162</v>
      </c>
      <c r="D64" s="39" t="s">
        <v>3</v>
      </c>
      <c r="E64" s="128">
        <v>187695716</v>
      </c>
      <c r="F64" s="39" t="s">
        <v>159</v>
      </c>
      <c r="G64" s="41" t="s">
        <v>184</v>
      </c>
      <c r="H64" s="41" t="s">
        <v>53</v>
      </c>
      <c r="I64" s="40" t="s">
        <v>51</v>
      </c>
    </row>
    <row r="65" spans="1:9" ht="21" customHeight="1">
      <c r="A65" s="40">
        <v>57</v>
      </c>
      <c r="B65" s="39">
        <v>41008</v>
      </c>
      <c r="C65" s="48" t="s">
        <v>163</v>
      </c>
      <c r="D65" s="39" t="s">
        <v>3</v>
      </c>
      <c r="E65" s="128">
        <v>187962275</v>
      </c>
      <c r="F65" s="39" t="s">
        <v>159</v>
      </c>
      <c r="G65" s="39" t="s">
        <v>185</v>
      </c>
      <c r="H65" s="41" t="s">
        <v>54</v>
      </c>
      <c r="I65" s="40" t="s">
        <v>51</v>
      </c>
    </row>
    <row r="66" spans="1:9" ht="21" customHeight="1">
      <c r="A66" s="40">
        <v>58</v>
      </c>
      <c r="B66" s="39">
        <v>41010</v>
      </c>
      <c r="C66" s="48" t="s">
        <v>164</v>
      </c>
      <c r="D66" s="39" t="s">
        <v>3</v>
      </c>
      <c r="E66" s="128">
        <v>187848535</v>
      </c>
      <c r="F66" s="39" t="s">
        <v>159</v>
      </c>
      <c r="G66" s="41" t="s">
        <v>186</v>
      </c>
      <c r="H66" s="41" t="s">
        <v>54</v>
      </c>
      <c r="I66" s="40" t="s">
        <v>51</v>
      </c>
    </row>
    <row r="67" spans="1:9" ht="21" customHeight="1">
      <c r="A67" s="40">
        <v>59</v>
      </c>
      <c r="B67" s="39">
        <v>41011</v>
      </c>
      <c r="C67" s="48" t="s">
        <v>165</v>
      </c>
      <c r="D67" s="39" t="s">
        <v>3</v>
      </c>
      <c r="E67" s="129" t="s">
        <v>541</v>
      </c>
      <c r="F67" s="39" t="s">
        <v>159</v>
      </c>
      <c r="G67" s="39" t="s">
        <v>187</v>
      </c>
      <c r="H67" s="41" t="s">
        <v>53</v>
      </c>
      <c r="I67" s="40" t="s">
        <v>51</v>
      </c>
    </row>
    <row r="68" spans="1:9" ht="21" customHeight="1">
      <c r="A68" s="40">
        <v>60</v>
      </c>
      <c r="B68" s="39">
        <v>41012</v>
      </c>
      <c r="C68" s="48" t="s">
        <v>166</v>
      </c>
      <c r="D68" s="39" t="s">
        <v>3</v>
      </c>
      <c r="E68" s="128">
        <v>187914749</v>
      </c>
      <c r="F68" s="39" t="s">
        <v>159</v>
      </c>
      <c r="G68" s="41" t="s">
        <v>188</v>
      </c>
      <c r="H68" s="41" t="s">
        <v>53</v>
      </c>
      <c r="I68" s="40" t="s">
        <v>51</v>
      </c>
    </row>
    <row r="69" spans="1:9" ht="21" customHeight="1">
      <c r="A69" s="40">
        <v>61</v>
      </c>
      <c r="B69" s="39">
        <v>41013</v>
      </c>
      <c r="C69" s="48" t="s">
        <v>167</v>
      </c>
      <c r="D69" s="39" t="s">
        <v>3</v>
      </c>
      <c r="E69" s="128">
        <v>187887945</v>
      </c>
      <c r="F69" s="39" t="s">
        <v>159</v>
      </c>
      <c r="G69" s="39" t="s">
        <v>189</v>
      </c>
      <c r="H69" s="41" t="s">
        <v>54</v>
      </c>
      <c r="I69" s="40" t="s">
        <v>51</v>
      </c>
    </row>
    <row r="70" spans="1:9" ht="21" customHeight="1">
      <c r="A70" s="40">
        <v>62</v>
      </c>
      <c r="B70" s="39">
        <v>41014</v>
      </c>
      <c r="C70" s="48" t="s">
        <v>168</v>
      </c>
      <c r="D70" s="39" t="s">
        <v>3</v>
      </c>
      <c r="E70" s="128">
        <v>187805407</v>
      </c>
      <c r="F70" s="39" t="s">
        <v>159</v>
      </c>
      <c r="G70" s="39" t="s">
        <v>190</v>
      </c>
      <c r="H70" s="41" t="s">
        <v>53</v>
      </c>
      <c r="I70" s="40" t="s">
        <v>51</v>
      </c>
    </row>
    <row r="71" spans="1:9" ht="21" customHeight="1">
      <c r="A71" s="40">
        <v>63</v>
      </c>
      <c r="B71" s="39">
        <v>41015</v>
      </c>
      <c r="C71" s="48" t="s">
        <v>169</v>
      </c>
      <c r="D71" s="39" t="s">
        <v>3</v>
      </c>
      <c r="E71" s="128">
        <v>187927431</v>
      </c>
      <c r="F71" s="39" t="s">
        <v>159</v>
      </c>
      <c r="G71" s="41" t="s">
        <v>191</v>
      </c>
      <c r="H71" s="41" t="s">
        <v>53</v>
      </c>
      <c r="I71" s="40" t="s">
        <v>51</v>
      </c>
    </row>
    <row r="72" spans="1:9" ht="21" customHeight="1">
      <c r="A72" s="40">
        <v>64</v>
      </c>
      <c r="B72" s="39">
        <v>41016</v>
      </c>
      <c r="C72" s="48" t="s">
        <v>170</v>
      </c>
      <c r="D72" s="39" t="s">
        <v>3</v>
      </c>
      <c r="E72" s="128">
        <v>187833328</v>
      </c>
      <c r="F72" s="39" t="s">
        <v>159</v>
      </c>
      <c r="G72" s="41" t="s">
        <v>192</v>
      </c>
      <c r="H72" s="41" t="s">
        <v>54</v>
      </c>
      <c r="I72" s="40" t="s">
        <v>51</v>
      </c>
    </row>
    <row r="73" spans="1:9" ht="21" customHeight="1">
      <c r="A73" s="40">
        <v>65</v>
      </c>
      <c r="B73" s="39">
        <v>41017</v>
      </c>
      <c r="C73" s="48" t="s">
        <v>171</v>
      </c>
      <c r="D73" s="39" t="s">
        <v>3</v>
      </c>
      <c r="E73" s="128">
        <v>187811345</v>
      </c>
      <c r="F73" s="39" t="s">
        <v>159</v>
      </c>
      <c r="G73" s="41" t="s">
        <v>193</v>
      </c>
      <c r="H73" s="41" t="s">
        <v>54</v>
      </c>
      <c r="I73" s="40" t="s">
        <v>51</v>
      </c>
    </row>
    <row r="74" spans="1:9" ht="21" customHeight="1">
      <c r="A74" s="40">
        <v>66</v>
      </c>
      <c r="B74" s="39">
        <v>41019</v>
      </c>
      <c r="C74" s="48" t="s">
        <v>172</v>
      </c>
      <c r="D74" s="39" t="s">
        <v>3</v>
      </c>
      <c r="E74" s="128">
        <v>187925755</v>
      </c>
      <c r="F74" s="39" t="s">
        <v>159</v>
      </c>
      <c r="G74" s="41" t="s">
        <v>194</v>
      </c>
      <c r="H74" s="41" t="s">
        <v>54</v>
      </c>
      <c r="I74" s="40" t="s">
        <v>51</v>
      </c>
    </row>
    <row r="75" spans="1:9" ht="21" customHeight="1">
      <c r="A75" s="40">
        <v>67</v>
      </c>
      <c r="B75" s="39">
        <v>41021</v>
      </c>
      <c r="C75" s="48" t="s">
        <v>174</v>
      </c>
      <c r="D75" s="39" t="s">
        <v>3</v>
      </c>
      <c r="E75" s="128">
        <v>187708927</v>
      </c>
      <c r="F75" s="39" t="s">
        <v>159</v>
      </c>
      <c r="G75" s="41" t="s">
        <v>196</v>
      </c>
      <c r="H75" s="41" t="s">
        <v>54</v>
      </c>
      <c r="I75" s="40" t="s">
        <v>51</v>
      </c>
    </row>
    <row r="76" spans="1:9" ht="21" customHeight="1">
      <c r="A76" s="40">
        <v>68</v>
      </c>
      <c r="B76" s="39">
        <v>41022</v>
      </c>
      <c r="C76" s="48" t="s">
        <v>48</v>
      </c>
      <c r="D76" s="39" t="s">
        <v>3</v>
      </c>
      <c r="E76" s="128">
        <v>187958167</v>
      </c>
      <c r="F76" s="39" t="s">
        <v>159</v>
      </c>
      <c r="G76" s="39" t="s">
        <v>197</v>
      </c>
      <c r="H76" s="41" t="s">
        <v>54</v>
      </c>
      <c r="I76" s="40" t="s">
        <v>51</v>
      </c>
    </row>
    <row r="77" spans="1:9" ht="21" customHeight="1">
      <c r="A77" s="40">
        <v>69</v>
      </c>
      <c r="B77" s="39">
        <v>41023</v>
      </c>
      <c r="C77" s="48" t="s">
        <v>175</v>
      </c>
      <c r="D77" s="39" t="s">
        <v>3</v>
      </c>
      <c r="E77" s="128">
        <v>187868413</v>
      </c>
      <c r="F77" s="39" t="s">
        <v>159</v>
      </c>
      <c r="G77" s="41" t="s">
        <v>198</v>
      </c>
      <c r="H77" s="41" t="s">
        <v>54</v>
      </c>
      <c r="I77" s="40" t="s">
        <v>51</v>
      </c>
    </row>
    <row r="78" spans="1:9" ht="21" customHeight="1">
      <c r="A78" s="40">
        <v>70</v>
      </c>
      <c r="B78" s="39">
        <v>41024</v>
      </c>
      <c r="C78" s="48" t="s">
        <v>176</v>
      </c>
      <c r="D78" s="39" t="s">
        <v>3</v>
      </c>
      <c r="E78" s="128">
        <v>187811277</v>
      </c>
      <c r="F78" s="39" t="s">
        <v>159</v>
      </c>
      <c r="G78" s="41" t="s">
        <v>199</v>
      </c>
      <c r="H78" s="41" t="s">
        <v>54</v>
      </c>
      <c r="I78" s="40" t="s">
        <v>51</v>
      </c>
    </row>
    <row r="79" spans="1:9" ht="21" customHeight="1">
      <c r="A79" s="40">
        <v>71</v>
      </c>
      <c r="B79" s="39">
        <v>41025</v>
      </c>
      <c r="C79" s="48" t="s">
        <v>177</v>
      </c>
      <c r="D79" s="39" t="s">
        <v>3</v>
      </c>
      <c r="E79" s="128">
        <v>187881838</v>
      </c>
      <c r="F79" s="39" t="s">
        <v>159</v>
      </c>
      <c r="G79" s="41"/>
      <c r="H79" s="41" t="s">
        <v>54</v>
      </c>
      <c r="I79" s="40" t="s">
        <v>51</v>
      </c>
    </row>
    <row r="80" spans="1:9" ht="21" customHeight="1">
      <c r="A80" s="40">
        <v>72</v>
      </c>
      <c r="B80" s="39">
        <v>41026</v>
      </c>
      <c r="C80" s="48" t="s">
        <v>131</v>
      </c>
      <c r="D80" s="39" t="s">
        <v>3</v>
      </c>
      <c r="E80" s="128">
        <v>187924356</v>
      </c>
      <c r="F80" s="39" t="s">
        <v>159</v>
      </c>
      <c r="G80" s="39" t="s">
        <v>200</v>
      </c>
      <c r="H80" s="41" t="s">
        <v>54</v>
      </c>
      <c r="I80" s="40" t="s">
        <v>51</v>
      </c>
    </row>
    <row r="81" spans="1:9" ht="21" customHeight="1">
      <c r="A81" s="40">
        <v>73</v>
      </c>
      <c r="B81" s="39">
        <v>41027</v>
      </c>
      <c r="C81" s="48" t="s">
        <v>131</v>
      </c>
      <c r="D81" s="39" t="s">
        <v>3</v>
      </c>
      <c r="E81" s="128">
        <v>187923897</v>
      </c>
      <c r="F81" s="39" t="s">
        <v>159</v>
      </c>
      <c r="G81" s="39" t="s">
        <v>201</v>
      </c>
      <c r="H81" s="41" t="s">
        <v>54</v>
      </c>
      <c r="I81" s="40" t="s">
        <v>51</v>
      </c>
    </row>
    <row r="82" spans="1:9" ht="21" customHeight="1">
      <c r="A82" s="40">
        <v>74</v>
      </c>
      <c r="B82" s="39">
        <v>41028</v>
      </c>
      <c r="C82" s="48" t="s">
        <v>178</v>
      </c>
      <c r="D82" s="39" t="s">
        <v>3</v>
      </c>
      <c r="E82" s="128">
        <v>187712018</v>
      </c>
      <c r="F82" s="39" t="s">
        <v>159</v>
      </c>
      <c r="G82" s="41" t="s">
        <v>202</v>
      </c>
      <c r="H82" s="41" t="s">
        <v>54</v>
      </c>
      <c r="I82" s="40" t="s">
        <v>51</v>
      </c>
    </row>
    <row r="83" spans="1:9" ht="21" customHeight="1">
      <c r="A83" s="40">
        <v>75</v>
      </c>
      <c r="B83" s="39">
        <v>41030</v>
      </c>
      <c r="C83" s="48" t="s">
        <v>179</v>
      </c>
      <c r="D83" s="39" t="s">
        <v>3</v>
      </c>
      <c r="E83" s="128">
        <v>187873716</v>
      </c>
      <c r="F83" s="39" t="s">
        <v>159</v>
      </c>
      <c r="G83" s="41" t="s">
        <v>203</v>
      </c>
      <c r="H83" s="41" t="s">
        <v>53</v>
      </c>
      <c r="I83" s="40" t="s">
        <v>51</v>
      </c>
    </row>
    <row r="84" spans="1:9" ht="21" customHeight="1">
      <c r="A84" s="40">
        <v>76</v>
      </c>
      <c r="B84" s="39">
        <v>41031</v>
      </c>
      <c r="C84" s="48" t="s">
        <v>227</v>
      </c>
      <c r="D84" s="39" t="s">
        <v>3</v>
      </c>
      <c r="E84" s="130" t="s">
        <v>542</v>
      </c>
      <c r="F84" s="39" t="s">
        <v>159</v>
      </c>
      <c r="G84" s="39" t="s">
        <v>204</v>
      </c>
      <c r="H84" s="41" t="s">
        <v>53</v>
      </c>
      <c r="I84" s="40" t="s">
        <v>51</v>
      </c>
    </row>
    <row r="85" spans="1:9" ht="21" customHeight="1">
      <c r="A85" s="40">
        <v>77</v>
      </c>
      <c r="B85" s="39">
        <v>41032</v>
      </c>
      <c r="C85" s="48" t="s">
        <v>228</v>
      </c>
      <c r="D85" s="39" t="s">
        <v>3</v>
      </c>
      <c r="E85" s="128">
        <v>187847323</v>
      </c>
      <c r="F85" s="39" t="s">
        <v>159</v>
      </c>
      <c r="G85" s="41" t="s">
        <v>205</v>
      </c>
      <c r="H85" s="41" t="s">
        <v>53</v>
      </c>
      <c r="I85" s="40" t="s">
        <v>51</v>
      </c>
    </row>
    <row r="86" spans="1:9" ht="21" customHeight="1">
      <c r="A86" s="40">
        <v>78</v>
      </c>
      <c r="B86" s="39">
        <v>41033</v>
      </c>
      <c r="C86" s="48" t="s">
        <v>229</v>
      </c>
      <c r="D86" s="39" t="s">
        <v>3</v>
      </c>
      <c r="E86" s="128">
        <v>187819143</v>
      </c>
      <c r="F86" s="39" t="s">
        <v>159</v>
      </c>
      <c r="G86" s="41" t="s">
        <v>206</v>
      </c>
      <c r="H86" s="41" t="s">
        <v>54</v>
      </c>
      <c r="I86" s="40" t="s">
        <v>51</v>
      </c>
    </row>
    <row r="87" spans="1:9" ht="21" customHeight="1">
      <c r="A87" s="40">
        <v>79</v>
      </c>
      <c r="B87" s="39">
        <v>41034</v>
      </c>
      <c r="C87" s="48" t="s">
        <v>230</v>
      </c>
      <c r="D87" s="39" t="s">
        <v>3</v>
      </c>
      <c r="E87" s="128">
        <v>187811184</v>
      </c>
      <c r="F87" s="39" t="s">
        <v>159</v>
      </c>
      <c r="G87" s="41" t="s">
        <v>207</v>
      </c>
      <c r="H87" s="41" t="s">
        <v>54</v>
      </c>
      <c r="I87" s="40" t="s">
        <v>51</v>
      </c>
    </row>
    <row r="88" spans="1:9" ht="21" customHeight="1">
      <c r="A88" s="40">
        <v>80</v>
      </c>
      <c r="B88" s="39">
        <v>41035</v>
      </c>
      <c r="C88" s="48" t="s">
        <v>231</v>
      </c>
      <c r="D88" s="39" t="s">
        <v>3</v>
      </c>
      <c r="E88" s="128">
        <v>187827327</v>
      </c>
      <c r="F88" s="39" t="s">
        <v>159</v>
      </c>
      <c r="G88" s="41" t="s">
        <v>208</v>
      </c>
      <c r="H88" s="41" t="s">
        <v>54</v>
      </c>
      <c r="I88" s="40" t="s">
        <v>51</v>
      </c>
    </row>
    <row r="89" spans="1:9" ht="21" customHeight="1">
      <c r="A89" s="40">
        <v>81</v>
      </c>
      <c r="B89" s="39">
        <v>41036</v>
      </c>
      <c r="C89" s="48" t="s">
        <v>232</v>
      </c>
      <c r="D89" s="39" t="s">
        <v>3</v>
      </c>
      <c r="E89" s="128">
        <v>187892997</v>
      </c>
      <c r="F89" s="39" t="s">
        <v>159</v>
      </c>
      <c r="G89" s="39" t="s">
        <v>209</v>
      </c>
      <c r="H89" s="41" t="s">
        <v>54</v>
      </c>
      <c r="I89" s="40" t="s">
        <v>51</v>
      </c>
    </row>
    <row r="90" spans="1:9" ht="21" customHeight="1">
      <c r="A90" s="40">
        <v>82</v>
      </c>
      <c r="B90" s="39">
        <v>41037</v>
      </c>
      <c r="C90" s="48" t="s">
        <v>38</v>
      </c>
      <c r="D90" s="39" t="s">
        <v>3</v>
      </c>
      <c r="E90" s="128">
        <v>187828893</v>
      </c>
      <c r="F90" s="39" t="s">
        <v>159</v>
      </c>
      <c r="G90" s="41" t="s">
        <v>210</v>
      </c>
      <c r="H90" s="41" t="s">
        <v>54</v>
      </c>
      <c r="I90" s="40" t="s">
        <v>51</v>
      </c>
    </row>
    <row r="91" spans="1:9" ht="21" customHeight="1">
      <c r="A91" s="40">
        <v>83</v>
      </c>
      <c r="B91" s="39">
        <v>41038</v>
      </c>
      <c r="C91" s="48" t="s">
        <v>233</v>
      </c>
      <c r="D91" s="39" t="s">
        <v>3</v>
      </c>
      <c r="E91" s="128">
        <v>187873392</v>
      </c>
      <c r="F91" s="39" t="s">
        <v>159</v>
      </c>
      <c r="G91" s="41"/>
      <c r="H91" s="41" t="s">
        <v>54</v>
      </c>
      <c r="I91" s="40" t="s">
        <v>51</v>
      </c>
    </row>
    <row r="92" spans="1:9" ht="21" customHeight="1">
      <c r="A92" s="40">
        <v>84</v>
      </c>
      <c r="B92" s="39">
        <v>41040</v>
      </c>
      <c r="C92" s="48" t="s">
        <v>234</v>
      </c>
      <c r="D92" s="39" t="s">
        <v>3</v>
      </c>
      <c r="E92" s="128">
        <v>187848449</v>
      </c>
      <c r="F92" s="39" t="s">
        <v>159</v>
      </c>
      <c r="G92" s="41"/>
      <c r="H92" s="41" t="s">
        <v>54</v>
      </c>
      <c r="I92" s="40" t="s">
        <v>51</v>
      </c>
    </row>
    <row r="93" spans="1:9" ht="21" customHeight="1">
      <c r="A93" s="40">
        <v>85</v>
      </c>
      <c r="B93" s="39">
        <v>41041</v>
      </c>
      <c r="C93" s="48" t="s">
        <v>235</v>
      </c>
      <c r="D93" s="39" t="s">
        <v>3</v>
      </c>
      <c r="E93" s="128">
        <v>187872746</v>
      </c>
      <c r="F93" s="39" t="s">
        <v>159</v>
      </c>
      <c r="G93" s="39" t="s">
        <v>211</v>
      </c>
      <c r="H93" s="41" t="s">
        <v>54</v>
      </c>
      <c r="I93" s="40" t="s">
        <v>51</v>
      </c>
    </row>
    <row r="94" spans="1:9" ht="21" customHeight="1">
      <c r="A94" s="40">
        <v>86</v>
      </c>
      <c r="B94" s="39">
        <v>41042</v>
      </c>
      <c r="C94" s="48" t="s">
        <v>236</v>
      </c>
      <c r="D94" s="39" t="s">
        <v>3</v>
      </c>
      <c r="E94" s="128">
        <v>187865923</v>
      </c>
      <c r="F94" s="39" t="s">
        <v>159</v>
      </c>
      <c r="G94" s="39" t="s">
        <v>212</v>
      </c>
      <c r="H94" s="41" t="s">
        <v>54</v>
      </c>
      <c r="I94" s="40" t="s">
        <v>51</v>
      </c>
    </row>
    <row r="95" spans="1:9" ht="21" customHeight="1">
      <c r="A95" s="40">
        <v>87</v>
      </c>
      <c r="B95" s="39">
        <v>41043</v>
      </c>
      <c r="C95" s="48" t="s">
        <v>237</v>
      </c>
      <c r="D95" s="39" t="s">
        <v>3</v>
      </c>
      <c r="E95" s="128">
        <v>187811763</v>
      </c>
      <c r="F95" s="39" t="s">
        <v>159</v>
      </c>
      <c r="G95" s="41" t="s">
        <v>213</v>
      </c>
      <c r="H95" s="41" t="s">
        <v>54</v>
      </c>
      <c r="I95" s="40" t="s">
        <v>51</v>
      </c>
    </row>
    <row r="96" spans="1:9" ht="21" customHeight="1">
      <c r="A96" s="40">
        <v>88</v>
      </c>
      <c r="B96" s="39">
        <v>41044</v>
      </c>
      <c r="C96" s="48" t="s">
        <v>238</v>
      </c>
      <c r="D96" s="39" t="s">
        <v>3</v>
      </c>
      <c r="E96" s="128">
        <v>187978169</v>
      </c>
      <c r="F96" s="39" t="s">
        <v>159</v>
      </c>
      <c r="G96" s="39" t="s">
        <v>214</v>
      </c>
      <c r="H96" s="41" t="s">
        <v>54</v>
      </c>
      <c r="I96" s="40" t="s">
        <v>51</v>
      </c>
    </row>
    <row r="97" spans="1:9" ht="21" customHeight="1">
      <c r="A97" s="40">
        <v>89</v>
      </c>
      <c r="B97" s="39">
        <v>41045</v>
      </c>
      <c r="C97" s="48" t="s">
        <v>41</v>
      </c>
      <c r="D97" s="39" t="s">
        <v>3</v>
      </c>
      <c r="E97" s="128">
        <v>187827353</v>
      </c>
      <c r="F97" s="39" t="s">
        <v>159</v>
      </c>
      <c r="G97" s="41" t="s">
        <v>215</v>
      </c>
      <c r="H97" s="41" t="s">
        <v>54</v>
      </c>
      <c r="I97" s="40" t="s">
        <v>51</v>
      </c>
    </row>
    <row r="98" spans="1:9" ht="21" customHeight="1">
      <c r="A98" s="40">
        <v>90</v>
      </c>
      <c r="B98" s="39">
        <v>41046</v>
      </c>
      <c r="C98" s="48" t="s">
        <v>239</v>
      </c>
      <c r="D98" s="39" t="s">
        <v>3</v>
      </c>
      <c r="E98" s="128">
        <v>187833245</v>
      </c>
      <c r="F98" s="39" t="s">
        <v>159</v>
      </c>
      <c r="G98" s="39" t="s">
        <v>216</v>
      </c>
      <c r="H98" s="41" t="s">
        <v>53</v>
      </c>
      <c r="I98" s="40" t="s">
        <v>51</v>
      </c>
    </row>
    <row r="99" spans="1:9" ht="21" customHeight="1">
      <c r="A99" s="40">
        <v>91</v>
      </c>
      <c r="B99" s="39">
        <v>41047</v>
      </c>
      <c r="C99" s="48" t="s">
        <v>240</v>
      </c>
      <c r="D99" s="39" t="s">
        <v>3</v>
      </c>
      <c r="E99" s="128">
        <v>187783205</v>
      </c>
      <c r="F99" s="39" t="s">
        <v>159</v>
      </c>
      <c r="G99" s="39" t="s">
        <v>217</v>
      </c>
      <c r="H99" s="41" t="s">
        <v>53</v>
      </c>
      <c r="I99" s="40" t="s">
        <v>51</v>
      </c>
    </row>
    <row r="100" spans="1:9" ht="21" customHeight="1">
      <c r="A100" s="40">
        <v>92</v>
      </c>
      <c r="B100" s="39">
        <v>40054</v>
      </c>
      <c r="C100" s="48" t="s">
        <v>241</v>
      </c>
      <c r="D100" s="39" t="s">
        <v>3</v>
      </c>
      <c r="E100" s="128">
        <v>187865082</v>
      </c>
      <c r="F100" s="39" t="s">
        <v>159</v>
      </c>
      <c r="G100" s="39" t="s">
        <v>218</v>
      </c>
      <c r="H100" s="41" t="s">
        <v>54</v>
      </c>
      <c r="I100" s="40" t="s">
        <v>51</v>
      </c>
    </row>
    <row r="101" spans="1:9" ht="21" customHeight="1">
      <c r="A101" s="40">
        <v>93</v>
      </c>
      <c r="B101" s="39">
        <v>41048</v>
      </c>
      <c r="C101" s="48" t="s">
        <v>242</v>
      </c>
      <c r="D101" s="39" t="s">
        <v>3</v>
      </c>
      <c r="E101" s="128">
        <v>187925437</v>
      </c>
      <c r="F101" s="39" t="s">
        <v>159</v>
      </c>
      <c r="G101" s="39" t="s">
        <v>219</v>
      </c>
      <c r="H101" s="41" t="s">
        <v>53</v>
      </c>
      <c r="I101" s="40" t="s">
        <v>51</v>
      </c>
    </row>
    <row r="102" spans="1:9" ht="21" customHeight="1">
      <c r="A102" s="40">
        <v>94</v>
      </c>
      <c r="B102" s="39">
        <v>41049</v>
      </c>
      <c r="C102" s="48" t="s">
        <v>42</v>
      </c>
      <c r="D102" s="39" t="s">
        <v>3</v>
      </c>
      <c r="E102" s="128">
        <v>187920171</v>
      </c>
      <c r="F102" s="39" t="s">
        <v>159</v>
      </c>
      <c r="G102" s="41" t="s">
        <v>220</v>
      </c>
      <c r="H102" s="41" t="s">
        <v>54</v>
      </c>
      <c r="I102" s="40" t="s">
        <v>51</v>
      </c>
    </row>
    <row r="103" spans="1:9" ht="21" customHeight="1">
      <c r="A103" s="40">
        <v>95</v>
      </c>
      <c r="B103" s="39">
        <v>41050</v>
      </c>
      <c r="C103" s="48" t="s">
        <v>243</v>
      </c>
      <c r="D103" s="39" t="s">
        <v>3</v>
      </c>
      <c r="E103" s="128">
        <v>187827370</v>
      </c>
      <c r="F103" s="39" t="s">
        <v>159</v>
      </c>
      <c r="G103" s="41" t="s">
        <v>221</v>
      </c>
      <c r="H103" s="41" t="s">
        <v>53</v>
      </c>
      <c r="I103" s="40" t="s">
        <v>51</v>
      </c>
    </row>
    <row r="104" spans="1:9" ht="21" customHeight="1">
      <c r="A104" s="40">
        <v>96</v>
      </c>
      <c r="B104" s="39">
        <v>41051</v>
      </c>
      <c r="C104" s="48" t="s">
        <v>244</v>
      </c>
      <c r="D104" s="39" t="s">
        <v>3</v>
      </c>
      <c r="E104" s="128">
        <v>187970297</v>
      </c>
      <c r="F104" s="39" t="s">
        <v>159</v>
      </c>
      <c r="G104" s="39" t="s">
        <v>222</v>
      </c>
      <c r="H104" s="41" t="s">
        <v>53</v>
      </c>
      <c r="I104" s="40" t="s">
        <v>51</v>
      </c>
    </row>
    <row r="105" spans="1:9" ht="21" customHeight="1">
      <c r="A105" s="40">
        <v>97</v>
      </c>
      <c r="B105" s="39">
        <v>41052</v>
      </c>
      <c r="C105" s="48" t="s">
        <v>245</v>
      </c>
      <c r="D105" s="39" t="s">
        <v>3</v>
      </c>
      <c r="E105" s="128">
        <v>187866742</v>
      </c>
      <c r="F105" s="39" t="s">
        <v>159</v>
      </c>
      <c r="G105" s="39" t="s">
        <v>223</v>
      </c>
      <c r="H105" s="41" t="s">
        <v>53</v>
      </c>
      <c r="I105" s="40" t="s">
        <v>51</v>
      </c>
    </row>
    <row r="106" spans="1:9" ht="21" customHeight="1">
      <c r="A106" s="40">
        <v>98</v>
      </c>
      <c r="B106" s="39">
        <v>41053</v>
      </c>
      <c r="C106" s="48" t="s">
        <v>48</v>
      </c>
      <c r="D106" s="39" t="s">
        <v>3</v>
      </c>
      <c r="E106" s="128">
        <v>187958221</v>
      </c>
      <c r="F106" s="39" t="s">
        <v>159</v>
      </c>
      <c r="G106" s="39"/>
      <c r="H106" s="41" t="s">
        <v>54</v>
      </c>
      <c r="I106" s="40" t="s">
        <v>51</v>
      </c>
    </row>
    <row r="107" spans="1:9" ht="21" customHeight="1">
      <c r="A107" s="40">
        <v>99</v>
      </c>
      <c r="B107" s="39">
        <v>41055</v>
      </c>
      <c r="C107" s="48" t="s">
        <v>48</v>
      </c>
      <c r="D107" s="39" t="s">
        <v>3</v>
      </c>
      <c r="E107" s="128">
        <v>187745106</v>
      </c>
      <c r="F107" s="39" t="s">
        <v>159</v>
      </c>
      <c r="G107" s="41" t="s">
        <v>224</v>
      </c>
      <c r="H107" s="41" t="s">
        <v>54</v>
      </c>
      <c r="I107" s="40" t="s">
        <v>51</v>
      </c>
    </row>
    <row r="108" spans="1:9" ht="21" customHeight="1">
      <c r="A108" s="40">
        <v>100</v>
      </c>
      <c r="B108" s="39">
        <v>41057</v>
      </c>
      <c r="C108" s="48" t="s">
        <v>246</v>
      </c>
      <c r="D108" s="39" t="s">
        <v>3</v>
      </c>
      <c r="E108" s="131">
        <v>187932051</v>
      </c>
      <c r="F108" s="39" t="s">
        <v>159</v>
      </c>
      <c r="G108" s="39" t="s">
        <v>225</v>
      </c>
      <c r="H108" s="41" t="s">
        <v>54</v>
      </c>
      <c r="I108" s="40" t="s">
        <v>51</v>
      </c>
    </row>
    <row r="109" spans="1:9" ht="21" customHeight="1">
      <c r="A109" s="40">
        <v>101</v>
      </c>
      <c r="B109" s="39">
        <v>41058</v>
      </c>
      <c r="C109" s="48" t="s">
        <v>247</v>
      </c>
      <c r="D109" s="39" t="s">
        <v>3</v>
      </c>
      <c r="E109" s="128">
        <v>187920700</v>
      </c>
      <c r="F109" s="39" t="s">
        <v>159</v>
      </c>
      <c r="G109" s="41"/>
      <c r="H109" s="41" t="s">
        <v>54</v>
      </c>
      <c r="I109" s="40" t="s">
        <v>51</v>
      </c>
    </row>
    <row r="110" spans="1:9" ht="21" customHeight="1">
      <c r="A110" s="40">
        <v>102</v>
      </c>
      <c r="B110" s="39">
        <v>40067</v>
      </c>
      <c r="C110" s="48" t="s">
        <v>134</v>
      </c>
      <c r="D110" s="39" t="s">
        <v>3</v>
      </c>
      <c r="E110" s="127" t="s">
        <v>543</v>
      </c>
      <c r="F110" s="39" t="s">
        <v>159</v>
      </c>
      <c r="G110" s="40"/>
      <c r="H110" s="41" t="s">
        <v>54</v>
      </c>
      <c r="I110" s="40" t="s">
        <v>51</v>
      </c>
    </row>
    <row r="111" spans="1:9" ht="21" customHeight="1">
      <c r="A111" s="40">
        <v>103</v>
      </c>
      <c r="B111" s="39">
        <v>41059</v>
      </c>
      <c r="C111" s="48" t="s">
        <v>248</v>
      </c>
      <c r="D111" s="39" t="s">
        <v>3</v>
      </c>
      <c r="E111" s="128">
        <v>187712560</v>
      </c>
      <c r="F111" s="39" t="s">
        <v>159</v>
      </c>
      <c r="G111" s="39" t="s">
        <v>226</v>
      </c>
      <c r="H111" s="41" t="s">
        <v>54</v>
      </c>
      <c r="I111" s="40" t="s">
        <v>51</v>
      </c>
    </row>
    <row r="112" spans="1:9" ht="21" customHeight="1">
      <c r="A112" s="40">
        <v>104</v>
      </c>
      <c r="B112" s="39">
        <v>41060</v>
      </c>
      <c r="C112" s="48" t="s">
        <v>271</v>
      </c>
      <c r="D112" s="39" t="s">
        <v>3</v>
      </c>
      <c r="E112" s="126">
        <v>187978126</v>
      </c>
      <c r="F112" s="39" t="s">
        <v>159</v>
      </c>
      <c r="G112" s="41" t="s">
        <v>249</v>
      </c>
      <c r="H112" s="41" t="s">
        <v>54</v>
      </c>
      <c r="I112" s="40" t="s">
        <v>51</v>
      </c>
    </row>
    <row r="113" spans="1:9" ht="21" customHeight="1">
      <c r="A113" s="40">
        <v>105</v>
      </c>
      <c r="B113" s="39">
        <v>41061</v>
      </c>
      <c r="C113" s="48" t="s">
        <v>272</v>
      </c>
      <c r="D113" s="39" t="s">
        <v>3</v>
      </c>
      <c r="E113" s="125">
        <v>187948867</v>
      </c>
      <c r="F113" s="39" t="s">
        <v>159</v>
      </c>
      <c r="G113" s="39" t="s">
        <v>250</v>
      </c>
      <c r="H113" s="41" t="s">
        <v>54</v>
      </c>
      <c r="I113" s="40" t="s">
        <v>51</v>
      </c>
    </row>
    <row r="114" spans="1:9" ht="21" customHeight="1">
      <c r="A114" s="40">
        <v>106</v>
      </c>
      <c r="B114" s="39">
        <v>41062</v>
      </c>
      <c r="C114" s="48" t="s">
        <v>273</v>
      </c>
      <c r="D114" s="39" t="s">
        <v>3</v>
      </c>
      <c r="E114" s="125">
        <v>187914066</v>
      </c>
      <c r="F114" s="39" t="s">
        <v>159</v>
      </c>
      <c r="G114" s="41" t="s">
        <v>345</v>
      </c>
      <c r="H114" s="41" t="s">
        <v>54</v>
      </c>
      <c r="I114" s="40" t="s">
        <v>51</v>
      </c>
    </row>
    <row r="115" spans="1:9" ht="21" customHeight="1">
      <c r="A115" s="40">
        <v>107</v>
      </c>
      <c r="B115" s="39">
        <v>41064</v>
      </c>
      <c r="C115" s="48" t="s">
        <v>38</v>
      </c>
      <c r="D115" s="39" t="s">
        <v>3</v>
      </c>
      <c r="E115" s="125">
        <v>187864163</v>
      </c>
      <c r="F115" s="39" t="s">
        <v>159</v>
      </c>
      <c r="G115" s="41" t="s">
        <v>251</v>
      </c>
      <c r="H115" s="41" t="s">
        <v>54</v>
      </c>
      <c r="I115" s="40" t="s">
        <v>51</v>
      </c>
    </row>
    <row r="116" spans="1:9" ht="21" customHeight="1">
      <c r="A116" s="40">
        <v>108</v>
      </c>
      <c r="B116" s="39">
        <v>41065</v>
      </c>
      <c r="C116" s="48" t="s">
        <v>38</v>
      </c>
      <c r="D116" s="39" t="s">
        <v>3</v>
      </c>
      <c r="E116" s="125">
        <v>187913902</v>
      </c>
      <c r="F116" s="39" t="s">
        <v>159</v>
      </c>
      <c r="G116" s="41" t="s">
        <v>346</v>
      </c>
      <c r="H116" s="41" t="s">
        <v>54</v>
      </c>
      <c r="I116" s="40" t="s">
        <v>51</v>
      </c>
    </row>
    <row r="117" spans="1:9" ht="21" customHeight="1">
      <c r="A117" s="40">
        <v>109</v>
      </c>
      <c r="B117" s="39">
        <v>41066</v>
      </c>
      <c r="C117" s="48" t="s">
        <v>274</v>
      </c>
      <c r="D117" s="39" t="s">
        <v>3</v>
      </c>
      <c r="E117" s="125">
        <v>187594226</v>
      </c>
      <c r="F117" s="39" t="s">
        <v>159</v>
      </c>
      <c r="G117" s="39" t="s">
        <v>252</v>
      </c>
      <c r="H117" s="41" t="s">
        <v>54</v>
      </c>
      <c r="I117" s="40" t="s">
        <v>51</v>
      </c>
    </row>
    <row r="118" spans="1:9" ht="21" customHeight="1">
      <c r="A118" s="40">
        <v>110</v>
      </c>
      <c r="B118" s="39">
        <v>41067</v>
      </c>
      <c r="C118" s="48" t="s">
        <v>47</v>
      </c>
      <c r="D118" s="39" t="s">
        <v>3</v>
      </c>
      <c r="E118" s="125">
        <v>187742834</v>
      </c>
      <c r="F118" s="39" t="s">
        <v>159</v>
      </c>
      <c r="G118" s="41" t="s">
        <v>253</v>
      </c>
      <c r="H118" s="41" t="s">
        <v>54</v>
      </c>
      <c r="I118" s="40" t="s">
        <v>51</v>
      </c>
    </row>
    <row r="119" spans="1:9" ht="21" customHeight="1">
      <c r="A119" s="40">
        <v>111</v>
      </c>
      <c r="B119" s="39">
        <v>41068</v>
      </c>
      <c r="C119" s="48" t="s">
        <v>163</v>
      </c>
      <c r="D119" s="39" t="s">
        <v>3</v>
      </c>
      <c r="E119" s="125">
        <v>187924431</v>
      </c>
      <c r="F119" s="39" t="s">
        <v>159</v>
      </c>
      <c r="G119" s="41" t="s">
        <v>254</v>
      </c>
      <c r="H119" s="41" t="s">
        <v>54</v>
      </c>
      <c r="I119" s="40" t="s">
        <v>51</v>
      </c>
    </row>
    <row r="120" spans="1:9" ht="21" customHeight="1">
      <c r="A120" s="40">
        <v>112</v>
      </c>
      <c r="B120" s="39">
        <v>41069</v>
      </c>
      <c r="C120" s="48" t="s">
        <v>164</v>
      </c>
      <c r="D120" s="39" t="s">
        <v>3</v>
      </c>
      <c r="E120" s="125">
        <v>187850387</v>
      </c>
      <c r="F120" s="39" t="s">
        <v>159</v>
      </c>
      <c r="G120" s="41"/>
      <c r="H120" s="41" t="s">
        <v>54</v>
      </c>
      <c r="I120" s="40" t="s">
        <v>51</v>
      </c>
    </row>
    <row r="121" spans="1:9" ht="21" customHeight="1">
      <c r="A121" s="40">
        <v>113</v>
      </c>
      <c r="B121" s="39">
        <v>41071</v>
      </c>
      <c r="C121" s="48" t="s">
        <v>276</v>
      </c>
      <c r="D121" s="39" t="s">
        <v>3</v>
      </c>
      <c r="E121" s="125">
        <v>187678870</v>
      </c>
      <c r="F121" s="39" t="s">
        <v>159</v>
      </c>
      <c r="G121" s="41" t="s">
        <v>255</v>
      </c>
      <c r="H121" s="41" t="s">
        <v>54</v>
      </c>
      <c r="I121" s="40" t="s">
        <v>51</v>
      </c>
    </row>
    <row r="122" spans="1:9" ht="21" customHeight="1">
      <c r="A122" s="40">
        <v>114</v>
      </c>
      <c r="B122" s="39">
        <v>41073</v>
      </c>
      <c r="C122" s="48" t="s">
        <v>277</v>
      </c>
      <c r="D122" s="39" t="s">
        <v>3</v>
      </c>
      <c r="E122" s="125">
        <v>187847179</v>
      </c>
      <c r="F122" s="39" t="s">
        <v>159</v>
      </c>
      <c r="G122" s="41" t="s">
        <v>348</v>
      </c>
      <c r="H122" s="41" t="s">
        <v>54</v>
      </c>
      <c r="I122" s="40" t="s">
        <v>51</v>
      </c>
    </row>
    <row r="123" spans="1:9" ht="21" customHeight="1">
      <c r="A123" s="40">
        <v>115</v>
      </c>
      <c r="B123" s="39">
        <v>41074</v>
      </c>
      <c r="C123" s="48" t="s">
        <v>278</v>
      </c>
      <c r="D123" s="39" t="s">
        <v>3</v>
      </c>
      <c r="E123" s="125">
        <v>187962028</v>
      </c>
      <c r="F123" s="39" t="s">
        <v>159</v>
      </c>
      <c r="G123" s="39" t="s">
        <v>256</v>
      </c>
      <c r="H123" s="41" t="s">
        <v>54</v>
      </c>
      <c r="I123" s="40" t="s">
        <v>51</v>
      </c>
    </row>
    <row r="124" spans="1:9" ht="21" customHeight="1">
      <c r="A124" s="40">
        <v>116</v>
      </c>
      <c r="B124" s="39">
        <v>41075</v>
      </c>
      <c r="C124" s="48" t="s">
        <v>279</v>
      </c>
      <c r="D124" s="39" t="s">
        <v>3</v>
      </c>
      <c r="E124" s="125">
        <v>187914320</v>
      </c>
      <c r="F124" s="39" t="s">
        <v>159</v>
      </c>
      <c r="G124" s="41" t="s">
        <v>257</v>
      </c>
      <c r="H124" s="41" t="s">
        <v>54</v>
      </c>
      <c r="I124" s="40" t="s">
        <v>51</v>
      </c>
    </row>
    <row r="125" spans="1:9" ht="21" customHeight="1">
      <c r="A125" s="40">
        <v>117</v>
      </c>
      <c r="B125" s="39">
        <v>41076</v>
      </c>
      <c r="C125" s="48" t="s">
        <v>280</v>
      </c>
      <c r="D125" s="39" t="s">
        <v>3</v>
      </c>
      <c r="E125" s="125">
        <v>187854537</v>
      </c>
      <c r="F125" s="39" t="s">
        <v>159</v>
      </c>
      <c r="G125" s="41" t="s">
        <v>258</v>
      </c>
      <c r="H125" s="41" t="s">
        <v>54</v>
      </c>
      <c r="I125" s="40" t="s">
        <v>51</v>
      </c>
    </row>
    <row r="126" spans="1:9" ht="21" customHeight="1">
      <c r="A126" s="40">
        <v>118</v>
      </c>
      <c r="B126" s="39">
        <v>41077</v>
      </c>
      <c r="C126" s="48" t="s">
        <v>281</v>
      </c>
      <c r="D126" s="39" t="s">
        <v>3</v>
      </c>
      <c r="E126" s="125">
        <v>187711479</v>
      </c>
      <c r="F126" s="39" t="s">
        <v>159</v>
      </c>
      <c r="G126" s="41" t="s">
        <v>259</v>
      </c>
      <c r="H126" s="41" t="s">
        <v>54</v>
      </c>
      <c r="I126" s="40" t="s">
        <v>51</v>
      </c>
    </row>
    <row r="127" spans="1:9" ht="21" customHeight="1">
      <c r="A127" s="40">
        <v>119</v>
      </c>
      <c r="B127" s="39">
        <v>41078</v>
      </c>
      <c r="C127" s="48" t="s">
        <v>42</v>
      </c>
      <c r="D127" s="39" t="s">
        <v>3</v>
      </c>
      <c r="E127" s="125">
        <v>187949375</v>
      </c>
      <c r="F127" s="39" t="s">
        <v>159</v>
      </c>
      <c r="G127" s="41" t="s">
        <v>260</v>
      </c>
      <c r="H127" s="41" t="s">
        <v>54</v>
      </c>
      <c r="I127" s="40" t="s">
        <v>51</v>
      </c>
    </row>
    <row r="128" spans="1:9" ht="21" customHeight="1">
      <c r="A128" s="40">
        <v>120</v>
      </c>
      <c r="B128" s="39">
        <v>41079</v>
      </c>
      <c r="C128" s="48" t="s">
        <v>282</v>
      </c>
      <c r="D128" s="39" t="s">
        <v>3</v>
      </c>
      <c r="E128" s="125">
        <v>187854189</v>
      </c>
      <c r="F128" s="39" t="s">
        <v>159</v>
      </c>
      <c r="G128" s="41" t="s">
        <v>261</v>
      </c>
      <c r="H128" s="41" t="s">
        <v>54</v>
      </c>
      <c r="I128" s="40" t="s">
        <v>51</v>
      </c>
    </row>
    <row r="129" spans="1:9" ht="21" customHeight="1">
      <c r="A129" s="40">
        <v>121</v>
      </c>
      <c r="B129" s="39">
        <v>41080</v>
      </c>
      <c r="C129" s="48" t="s">
        <v>283</v>
      </c>
      <c r="D129" s="39" t="s">
        <v>3</v>
      </c>
      <c r="E129" s="125">
        <v>187945634</v>
      </c>
      <c r="F129" s="39" t="s">
        <v>159</v>
      </c>
      <c r="G129" s="39" t="s">
        <v>262</v>
      </c>
      <c r="H129" s="41" t="s">
        <v>54</v>
      </c>
      <c r="I129" s="40" t="s">
        <v>51</v>
      </c>
    </row>
    <row r="130" spans="1:9" ht="21" customHeight="1">
      <c r="A130" s="40">
        <v>122</v>
      </c>
      <c r="B130" s="39">
        <v>41081</v>
      </c>
      <c r="C130" s="48" t="s">
        <v>284</v>
      </c>
      <c r="D130" s="39" t="s">
        <v>3</v>
      </c>
      <c r="E130" s="125">
        <v>187867111</v>
      </c>
      <c r="F130" s="39" t="s">
        <v>159</v>
      </c>
      <c r="G130" s="41" t="s">
        <v>263</v>
      </c>
      <c r="H130" s="41" t="s">
        <v>54</v>
      </c>
      <c r="I130" s="40" t="s">
        <v>51</v>
      </c>
    </row>
    <row r="131" spans="1:9" ht="21" customHeight="1">
      <c r="A131" s="40">
        <v>123</v>
      </c>
      <c r="B131" s="39">
        <v>41082</v>
      </c>
      <c r="C131" s="48" t="s">
        <v>285</v>
      </c>
      <c r="D131" s="39" t="s">
        <v>3</v>
      </c>
      <c r="E131" s="125">
        <v>187854672</v>
      </c>
      <c r="F131" s="39" t="s">
        <v>159</v>
      </c>
      <c r="G131" s="39" t="s">
        <v>264</v>
      </c>
      <c r="H131" s="41" t="s">
        <v>54</v>
      </c>
      <c r="I131" s="40" t="s">
        <v>51</v>
      </c>
    </row>
    <row r="132" spans="1:9" ht="21" customHeight="1">
      <c r="A132" s="40">
        <v>124</v>
      </c>
      <c r="B132" s="39">
        <v>41085</v>
      </c>
      <c r="C132" s="48" t="s">
        <v>286</v>
      </c>
      <c r="D132" s="39" t="s">
        <v>3</v>
      </c>
      <c r="E132" s="125">
        <v>187709783</v>
      </c>
      <c r="F132" s="39" t="s">
        <v>159</v>
      </c>
      <c r="G132" s="41" t="s">
        <v>265</v>
      </c>
      <c r="H132" s="41" t="s">
        <v>54</v>
      </c>
      <c r="I132" s="40" t="s">
        <v>51</v>
      </c>
    </row>
    <row r="133" spans="1:9" ht="21" customHeight="1">
      <c r="A133" s="40">
        <v>125</v>
      </c>
      <c r="B133" s="39">
        <v>41086</v>
      </c>
      <c r="C133" s="48" t="s">
        <v>287</v>
      </c>
      <c r="D133" s="39" t="s">
        <v>3</v>
      </c>
      <c r="E133" s="125">
        <v>187795923</v>
      </c>
      <c r="F133" s="39" t="s">
        <v>159</v>
      </c>
      <c r="G133" s="39" t="s">
        <v>266</v>
      </c>
      <c r="H133" s="41" t="s">
        <v>54</v>
      </c>
      <c r="I133" s="40" t="s">
        <v>51</v>
      </c>
    </row>
    <row r="134" spans="1:9" ht="21" customHeight="1">
      <c r="A134" s="40">
        <v>126</v>
      </c>
      <c r="B134" s="39">
        <v>41087</v>
      </c>
      <c r="C134" s="48" t="s">
        <v>288</v>
      </c>
      <c r="D134" s="39" t="s">
        <v>3</v>
      </c>
      <c r="E134" s="125">
        <v>187925310</v>
      </c>
      <c r="F134" s="39" t="s">
        <v>159</v>
      </c>
      <c r="G134" s="41"/>
      <c r="H134" s="41" t="s">
        <v>54</v>
      </c>
      <c r="I134" s="40" t="s">
        <v>51</v>
      </c>
    </row>
    <row r="135" spans="1:9" ht="21" customHeight="1">
      <c r="A135" s="40">
        <v>127</v>
      </c>
      <c r="B135" s="39">
        <v>41088</v>
      </c>
      <c r="C135" s="48" t="s">
        <v>43</v>
      </c>
      <c r="D135" s="39" t="s">
        <v>3</v>
      </c>
      <c r="E135" s="125">
        <v>187923944</v>
      </c>
      <c r="F135" s="39" t="s">
        <v>159</v>
      </c>
      <c r="G135" s="41" t="s">
        <v>267</v>
      </c>
      <c r="H135" s="41" t="s">
        <v>54</v>
      </c>
      <c r="I135" s="40" t="s">
        <v>51</v>
      </c>
    </row>
    <row r="136" spans="1:9" ht="21" customHeight="1">
      <c r="A136" s="40">
        <v>128</v>
      </c>
      <c r="B136" s="39">
        <v>41089</v>
      </c>
      <c r="C136" s="48" t="s">
        <v>289</v>
      </c>
      <c r="D136" s="39" t="s">
        <v>3</v>
      </c>
      <c r="E136" s="125" t="s">
        <v>544</v>
      </c>
      <c r="F136" s="39" t="s">
        <v>159</v>
      </c>
      <c r="G136" s="41" t="s">
        <v>268</v>
      </c>
      <c r="H136" s="41" t="s">
        <v>54</v>
      </c>
      <c r="I136" s="40" t="s">
        <v>51</v>
      </c>
    </row>
    <row r="137" spans="1:9" ht="21" customHeight="1">
      <c r="A137" s="40">
        <v>129</v>
      </c>
      <c r="B137" s="39">
        <v>41090</v>
      </c>
      <c r="C137" s="48" t="s">
        <v>290</v>
      </c>
      <c r="D137" s="39" t="s">
        <v>3</v>
      </c>
      <c r="E137" s="125">
        <v>187956205</v>
      </c>
      <c r="F137" s="39" t="s">
        <v>159</v>
      </c>
      <c r="G137" s="39" t="s">
        <v>269</v>
      </c>
      <c r="H137" s="41" t="s">
        <v>54</v>
      </c>
      <c r="I137" s="40" t="s">
        <v>51</v>
      </c>
    </row>
    <row r="138" spans="1:9" ht="21" customHeight="1">
      <c r="A138" s="40">
        <v>130</v>
      </c>
      <c r="B138" s="39">
        <v>41091</v>
      </c>
      <c r="C138" s="48" t="s">
        <v>291</v>
      </c>
      <c r="D138" s="39" t="s">
        <v>3</v>
      </c>
      <c r="E138" s="125">
        <v>187883120</v>
      </c>
      <c r="F138" s="39" t="s">
        <v>159</v>
      </c>
      <c r="G138" s="41" t="s">
        <v>270</v>
      </c>
      <c r="H138" s="41" t="s">
        <v>54</v>
      </c>
      <c r="I138" s="40" t="s">
        <v>51</v>
      </c>
    </row>
    <row r="139" spans="1:9" ht="21" customHeight="1">
      <c r="A139" s="40">
        <v>131</v>
      </c>
      <c r="B139" s="39">
        <v>41092</v>
      </c>
      <c r="C139" s="48" t="s">
        <v>349</v>
      </c>
      <c r="D139" s="39" t="s">
        <v>3</v>
      </c>
      <c r="E139" s="132">
        <v>187817516</v>
      </c>
      <c r="F139" s="39" t="s">
        <v>159</v>
      </c>
      <c r="G139" s="39" t="s">
        <v>292</v>
      </c>
      <c r="H139" s="41" t="s">
        <v>54</v>
      </c>
      <c r="I139" s="40" t="s">
        <v>51</v>
      </c>
    </row>
    <row r="140" spans="1:9" ht="21" customHeight="1">
      <c r="A140" s="40">
        <v>132</v>
      </c>
      <c r="B140" s="39">
        <v>41093</v>
      </c>
      <c r="C140" s="48" t="s">
        <v>350</v>
      </c>
      <c r="D140" s="39" t="s">
        <v>3</v>
      </c>
      <c r="E140" s="132" t="s">
        <v>545</v>
      </c>
      <c r="F140" s="39" t="s">
        <v>159</v>
      </c>
      <c r="G140" s="41" t="s">
        <v>293</v>
      </c>
      <c r="H140" s="41" t="s">
        <v>54</v>
      </c>
      <c r="I140" s="40" t="s">
        <v>51</v>
      </c>
    </row>
    <row r="141" spans="1:9" ht="21" customHeight="1">
      <c r="A141" s="40">
        <v>133</v>
      </c>
      <c r="B141" s="39">
        <v>41094</v>
      </c>
      <c r="C141" s="48" t="s">
        <v>351</v>
      </c>
      <c r="D141" s="39" t="s">
        <v>3</v>
      </c>
      <c r="E141" s="132" t="s">
        <v>546</v>
      </c>
      <c r="F141" s="39" t="s">
        <v>159</v>
      </c>
      <c r="G141" s="39" t="s">
        <v>294</v>
      </c>
      <c r="H141" s="41" t="s">
        <v>54</v>
      </c>
      <c r="I141" s="40" t="s">
        <v>51</v>
      </c>
    </row>
    <row r="142" spans="1:9" ht="21" customHeight="1">
      <c r="A142" s="40">
        <v>134</v>
      </c>
      <c r="B142" s="39">
        <v>41095</v>
      </c>
      <c r="C142" s="48" t="s">
        <v>230</v>
      </c>
      <c r="D142" s="39" t="s">
        <v>3</v>
      </c>
      <c r="E142" s="132" t="s">
        <v>547</v>
      </c>
      <c r="F142" s="39" t="s">
        <v>159</v>
      </c>
      <c r="G142" s="41" t="s">
        <v>295</v>
      </c>
      <c r="H142" s="41" t="s">
        <v>54</v>
      </c>
      <c r="I142" s="40" t="s">
        <v>51</v>
      </c>
    </row>
    <row r="143" spans="1:9" ht="21" customHeight="1">
      <c r="A143" s="40">
        <v>135</v>
      </c>
      <c r="B143" s="39">
        <v>41096</v>
      </c>
      <c r="C143" s="74" t="s">
        <v>352</v>
      </c>
      <c r="D143" s="39" t="s">
        <v>3</v>
      </c>
      <c r="E143" s="133" t="s">
        <v>548</v>
      </c>
      <c r="F143" s="39" t="s">
        <v>159</v>
      </c>
      <c r="G143" s="41" t="s">
        <v>296</v>
      </c>
      <c r="H143" s="41" t="s">
        <v>54</v>
      </c>
      <c r="I143" s="40" t="s">
        <v>51</v>
      </c>
    </row>
    <row r="144" spans="1:9" ht="21" customHeight="1">
      <c r="A144" s="40">
        <v>136</v>
      </c>
      <c r="B144" s="39">
        <v>41097</v>
      </c>
      <c r="C144" s="48" t="s">
        <v>353</v>
      </c>
      <c r="D144" s="39" t="s">
        <v>3</v>
      </c>
      <c r="E144" s="132" t="s">
        <v>549</v>
      </c>
      <c r="F144" s="39" t="s">
        <v>159</v>
      </c>
      <c r="G144" s="41" t="s">
        <v>338</v>
      </c>
      <c r="H144" s="41" t="s">
        <v>54</v>
      </c>
      <c r="I144" s="40" t="s">
        <v>51</v>
      </c>
    </row>
    <row r="145" spans="1:9" ht="21" customHeight="1">
      <c r="A145" s="40">
        <v>137</v>
      </c>
      <c r="B145" s="39">
        <v>41098</v>
      </c>
      <c r="C145" s="48" t="s">
        <v>354</v>
      </c>
      <c r="D145" s="39" t="s">
        <v>3</v>
      </c>
      <c r="E145" s="132" t="s">
        <v>550</v>
      </c>
      <c r="F145" s="39" t="s">
        <v>159</v>
      </c>
      <c r="G145" s="41" t="s">
        <v>339</v>
      </c>
      <c r="H145" s="41" t="s">
        <v>54</v>
      </c>
      <c r="I145" s="40" t="s">
        <v>51</v>
      </c>
    </row>
    <row r="146" spans="1:9" ht="21" customHeight="1">
      <c r="A146" s="40">
        <v>138</v>
      </c>
      <c r="B146" s="39">
        <v>41099</v>
      </c>
      <c r="C146" s="48" t="s">
        <v>355</v>
      </c>
      <c r="D146" s="39" t="s">
        <v>3</v>
      </c>
      <c r="E146" s="132" t="s">
        <v>551</v>
      </c>
      <c r="F146" s="39" t="s">
        <v>159</v>
      </c>
      <c r="G146" s="39" t="s">
        <v>297</v>
      </c>
      <c r="H146" s="41" t="s">
        <v>54</v>
      </c>
      <c r="I146" s="40" t="s">
        <v>51</v>
      </c>
    </row>
    <row r="147" spans="1:9" ht="21" customHeight="1">
      <c r="A147" s="40">
        <v>139</v>
      </c>
      <c r="B147" s="39">
        <v>41100</v>
      </c>
      <c r="C147" s="48" t="s">
        <v>356</v>
      </c>
      <c r="D147" s="39" t="s">
        <v>3</v>
      </c>
      <c r="E147" s="132" t="s">
        <v>552</v>
      </c>
      <c r="F147" s="39" t="s">
        <v>159</v>
      </c>
      <c r="G147" s="39" t="s">
        <v>298</v>
      </c>
      <c r="H147" s="41" t="s">
        <v>54</v>
      </c>
      <c r="I147" s="40" t="s">
        <v>51</v>
      </c>
    </row>
    <row r="148" spans="1:9" ht="21" customHeight="1">
      <c r="A148" s="40">
        <v>140</v>
      </c>
      <c r="B148" s="39">
        <v>41101</v>
      </c>
      <c r="C148" s="48" t="s">
        <v>357</v>
      </c>
      <c r="D148" s="39" t="s">
        <v>3</v>
      </c>
      <c r="E148" s="132" t="s">
        <v>553</v>
      </c>
      <c r="F148" s="39" t="s">
        <v>159</v>
      </c>
      <c r="G148" s="39" t="s">
        <v>299</v>
      </c>
      <c r="H148" s="41" t="s">
        <v>54</v>
      </c>
      <c r="I148" s="40" t="s">
        <v>51</v>
      </c>
    </row>
    <row r="149" spans="1:9" ht="21" customHeight="1">
      <c r="A149" s="40">
        <v>141</v>
      </c>
      <c r="B149" s="39">
        <v>41102</v>
      </c>
      <c r="C149" s="48" t="s">
        <v>358</v>
      </c>
      <c r="D149" s="39" t="s">
        <v>3</v>
      </c>
      <c r="E149" s="132" t="s">
        <v>554</v>
      </c>
      <c r="F149" s="39" t="s">
        <v>159</v>
      </c>
      <c r="G149" s="39" t="s">
        <v>300</v>
      </c>
      <c r="H149" s="41" t="s">
        <v>54</v>
      </c>
      <c r="I149" s="40" t="s">
        <v>51</v>
      </c>
    </row>
    <row r="150" spans="1:9" ht="21" customHeight="1">
      <c r="A150" s="40">
        <v>142</v>
      </c>
      <c r="B150" s="39">
        <v>41103</v>
      </c>
      <c r="C150" s="48" t="s">
        <v>359</v>
      </c>
      <c r="D150" s="39" t="s">
        <v>3</v>
      </c>
      <c r="E150" s="132" t="s">
        <v>555</v>
      </c>
      <c r="F150" s="39" t="s">
        <v>159</v>
      </c>
      <c r="G150" s="39" t="s">
        <v>301</v>
      </c>
      <c r="H150" s="41" t="s">
        <v>54</v>
      </c>
      <c r="I150" s="40" t="s">
        <v>51</v>
      </c>
    </row>
    <row r="151" spans="1:9" ht="21" customHeight="1">
      <c r="A151" s="40">
        <v>143</v>
      </c>
      <c r="B151" s="39">
        <v>41104</v>
      </c>
      <c r="C151" s="48" t="s">
        <v>360</v>
      </c>
      <c r="D151" s="39" t="s">
        <v>3</v>
      </c>
      <c r="E151" s="132" t="s">
        <v>556</v>
      </c>
      <c r="F151" s="39" t="s">
        <v>159</v>
      </c>
      <c r="G151" s="41" t="s">
        <v>302</v>
      </c>
      <c r="H151" s="41" t="s">
        <v>54</v>
      </c>
      <c r="I151" s="40" t="s">
        <v>51</v>
      </c>
    </row>
    <row r="152" spans="1:9" ht="21" customHeight="1">
      <c r="A152" s="40">
        <v>144</v>
      </c>
      <c r="B152" s="39">
        <v>41105</v>
      </c>
      <c r="C152" s="48" t="s">
        <v>278</v>
      </c>
      <c r="D152" s="39" t="s">
        <v>3</v>
      </c>
      <c r="E152" s="132" t="s">
        <v>557</v>
      </c>
      <c r="F152" s="39" t="s">
        <v>159</v>
      </c>
      <c r="G152" s="39" t="s">
        <v>303</v>
      </c>
      <c r="H152" s="41" t="s">
        <v>54</v>
      </c>
      <c r="I152" s="40" t="s">
        <v>51</v>
      </c>
    </row>
    <row r="153" spans="1:9" ht="21" customHeight="1">
      <c r="A153" s="40">
        <v>145</v>
      </c>
      <c r="B153" s="39">
        <v>41107</v>
      </c>
      <c r="C153" s="48" t="s">
        <v>361</v>
      </c>
      <c r="D153" s="39" t="s">
        <v>3</v>
      </c>
      <c r="E153" s="132" t="s">
        <v>558</v>
      </c>
      <c r="F153" s="39" t="s">
        <v>159</v>
      </c>
      <c r="G153" s="41" t="s">
        <v>340</v>
      </c>
      <c r="H153" s="41" t="s">
        <v>54</v>
      </c>
      <c r="I153" s="40" t="s">
        <v>51</v>
      </c>
    </row>
    <row r="154" spans="1:9" ht="21" customHeight="1">
      <c r="A154" s="40">
        <v>146</v>
      </c>
      <c r="B154" s="39">
        <v>41110</v>
      </c>
      <c r="C154" s="48" t="s">
        <v>362</v>
      </c>
      <c r="D154" s="39" t="s">
        <v>3</v>
      </c>
      <c r="E154" s="132" t="s">
        <v>559</v>
      </c>
      <c r="F154" s="39" t="s">
        <v>159</v>
      </c>
      <c r="G154" s="41" t="s">
        <v>341</v>
      </c>
      <c r="H154" s="41" t="s">
        <v>54</v>
      </c>
      <c r="I154" s="40" t="s">
        <v>51</v>
      </c>
    </row>
    <row r="155" spans="1:9" ht="21" customHeight="1">
      <c r="A155" s="40">
        <v>147</v>
      </c>
      <c r="B155" s="39">
        <v>41112</v>
      </c>
      <c r="C155" s="48" t="s">
        <v>363</v>
      </c>
      <c r="D155" s="39" t="s">
        <v>3</v>
      </c>
      <c r="E155" s="132" t="s">
        <v>560</v>
      </c>
      <c r="F155" s="39" t="s">
        <v>159</v>
      </c>
      <c r="G155" s="41" t="s">
        <v>304</v>
      </c>
      <c r="H155" s="41" t="s">
        <v>54</v>
      </c>
      <c r="I155" s="40" t="s">
        <v>51</v>
      </c>
    </row>
    <row r="156" spans="1:9" ht="21" customHeight="1">
      <c r="A156" s="40">
        <v>148</v>
      </c>
      <c r="B156" s="39">
        <v>41113</v>
      </c>
      <c r="C156" s="48" t="s">
        <v>364</v>
      </c>
      <c r="D156" s="39" t="s">
        <v>3</v>
      </c>
      <c r="E156" s="132" t="s">
        <v>561</v>
      </c>
      <c r="F156" s="39" t="s">
        <v>159</v>
      </c>
      <c r="G156" s="41" t="s">
        <v>305</v>
      </c>
      <c r="H156" s="41" t="s">
        <v>54</v>
      </c>
      <c r="I156" s="40" t="s">
        <v>51</v>
      </c>
    </row>
    <row r="157" spans="1:9" ht="21" customHeight="1">
      <c r="A157" s="40">
        <v>149</v>
      </c>
      <c r="B157" s="39">
        <v>41114</v>
      </c>
      <c r="C157" s="48" t="s">
        <v>365</v>
      </c>
      <c r="D157" s="39" t="s">
        <v>3</v>
      </c>
      <c r="E157" s="132" t="s">
        <v>562</v>
      </c>
      <c r="F157" s="39" t="s">
        <v>159</v>
      </c>
      <c r="G157" s="41" t="s">
        <v>306</v>
      </c>
      <c r="H157" s="41" t="s">
        <v>54</v>
      </c>
      <c r="I157" s="40" t="s">
        <v>51</v>
      </c>
    </row>
    <row r="158" spans="1:9" ht="21" customHeight="1">
      <c r="A158" s="40">
        <v>150</v>
      </c>
      <c r="B158" s="39">
        <v>41115</v>
      </c>
      <c r="C158" s="48" t="s">
        <v>48</v>
      </c>
      <c r="D158" s="39" t="s">
        <v>3</v>
      </c>
      <c r="E158" s="132" t="s">
        <v>563</v>
      </c>
      <c r="F158" s="39" t="s">
        <v>159</v>
      </c>
      <c r="G158" s="41" t="s">
        <v>342</v>
      </c>
      <c r="H158" s="41" t="s">
        <v>54</v>
      </c>
      <c r="I158" s="40" t="s">
        <v>51</v>
      </c>
    </row>
    <row r="159" spans="1:9" ht="21" customHeight="1">
      <c r="A159" s="40">
        <v>151</v>
      </c>
      <c r="B159" s="39">
        <v>41116</v>
      </c>
      <c r="C159" s="48" t="s">
        <v>366</v>
      </c>
      <c r="D159" s="39" t="s">
        <v>3</v>
      </c>
      <c r="E159" s="132" t="s">
        <v>564</v>
      </c>
      <c r="F159" s="39" t="s">
        <v>159</v>
      </c>
      <c r="G159" s="41" t="s">
        <v>307</v>
      </c>
      <c r="H159" s="41" t="s">
        <v>54</v>
      </c>
      <c r="I159" s="40" t="s">
        <v>51</v>
      </c>
    </row>
    <row r="160" spans="1:9" ht="21" customHeight="1">
      <c r="A160" s="40">
        <v>152</v>
      </c>
      <c r="B160" s="39">
        <v>41117</v>
      </c>
      <c r="C160" s="48" t="s">
        <v>367</v>
      </c>
      <c r="D160" s="39" t="s">
        <v>3</v>
      </c>
      <c r="E160" s="132" t="s">
        <v>565</v>
      </c>
      <c r="F160" s="39" t="s">
        <v>159</v>
      </c>
      <c r="G160" s="39" t="s">
        <v>308</v>
      </c>
      <c r="H160" s="41" t="s">
        <v>54</v>
      </c>
      <c r="I160" s="40" t="s">
        <v>51</v>
      </c>
    </row>
    <row r="161" spans="1:9" ht="21" customHeight="1">
      <c r="A161" s="40">
        <v>153</v>
      </c>
      <c r="B161" s="39">
        <v>41118</v>
      </c>
      <c r="C161" s="48" t="s">
        <v>368</v>
      </c>
      <c r="D161" s="39" t="s">
        <v>3</v>
      </c>
      <c r="E161" s="132" t="s">
        <v>566</v>
      </c>
      <c r="F161" s="39" t="s">
        <v>159</v>
      </c>
      <c r="G161" s="41" t="s">
        <v>309</v>
      </c>
      <c r="H161" s="41" t="s">
        <v>54</v>
      </c>
      <c r="I161" s="40" t="s">
        <v>51</v>
      </c>
    </row>
    <row r="162" spans="1:9" ht="21" customHeight="1">
      <c r="A162" s="40">
        <v>154</v>
      </c>
      <c r="B162" s="39">
        <v>41119</v>
      </c>
      <c r="C162" s="48" t="s">
        <v>369</v>
      </c>
      <c r="D162" s="39" t="s">
        <v>3</v>
      </c>
      <c r="E162" s="132" t="s">
        <v>567</v>
      </c>
      <c r="F162" s="39" t="s">
        <v>159</v>
      </c>
      <c r="G162" s="39" t="s">
        <v>310</v>
      </c>
      <c r="H162" s="41" t="s">
        <v>54</v>
      </c>
      <c r="I162" s="40" t="s">
        <v>51</v>
      </c>
    </row>
    <row r="163" spans="1:9" ht="21" customHeight="1">
      <c r="A163" s="40">
        <v>155</v>
      </c>
      <c r="B163" s="39">
        <v>41120</v>
      </c>
      <c r="C163" s="48" t="s">
        <v>370</v>
      </c>
      <c r="D163" s="39" t="s">
        <v>3</v>
      </c>
      <c r="E163" s="132" t="s">
        <v>568</v>
      </c>
      <c r="F163" s="39" t="s">
        <v>159</v>
      </c>
      <c r="G163" s="39" t="s">
        <v>311</v>
      </c>
      <c r="H163" s="41" t="s">
        <v>54</v>
      </c>
      <c r="I163" s="40" t="s">
        <v>51</v>
      </c>
    </row>
    <row r="164" spans="1:9" ht="21" customHeight="1">
      <c r="A164" s="40">
        <v>156</v>
      </c>
      <c r="B164" s="39">
        <v>41121</v>
      </c>
      <c r="C164" s="48" t="s">
        <v>371</v>
      </c>
      <c r="D164" s="39" t="s">
        <v>3</v>
      </c>
      <c r="E164" s="132" t="s">
        <v>569</v>
      </c>
      <c r="F164" s="39" t="s">
        <v>159</v>
      </c>
      <c r="G164" s="41" t="s">
        <v>312</v>
      </c>
      <c r="H164" s="41" t="s">
        <v>54</v>
      </c>
      <c r="I164" s="40" t="s">
        <v>51</v>
      </c>
    </row>
    <row r="165" spans="1:9" ht="21" customHeight="1">
      <c r="A165" s="40">
        <v>157</v>
      </c>
      <c r="B165" s="39">
        <v>41122</v>
      </c>
      <c r="C165" s="48" t="s">
        <v>372</v>
      </c>
      <c r="D165" s="39" t="s">
        <v>3</v>
      </c>
      <c r="E165" s="132" t="s">
        <v>570</v>
      </c>
      <c r="F165" s="39" t="s">
        <v>159</v>
      </c>
      <c r="G165" s="39" t="s">
        <v>313</v>
      </c>
      <c r="H165" s="41" t="s">
        <v>54</v>
      </c>
      <c r="I165" s="40" t="s">
        <v>51</v>
      </c>
    </row>
    <row r="166" spans="1:9" ht="21" customHeight="1">
      <c r="A166" s="40">
        <v>158</v>
      </c>
      <c r="B166" s="39">
        <v>41123</v>
      </c>
      <c r="C166" s="48" t="s">
        <v>373</v>
      </c>
      <c r="D166" s="39" t="s">
        <v>3</v>
      </c>
      <c r="E166" s="132" t="s">
        <v>571</v>
      </c>
      <c r="F166" s="39" t="s">
        <v>159</v>
      </c>
      <c r="G166" s="41" t="s">
        <v>314</v>
      </c>
      <c r="H166" s="41" t="s">
        <v>54</v>
      </c>
      <c r="I166" s="40" t="s">
        <v>51</v>
      </c>
    </row>
    <row r="167" spans="1:9" ht="21" customHeight="1">
      <c r="A167" s="40">
        <v>159</v>
      </c>
      <c r="B167" s="39">
        <v>41124</v>
      </c>
      <c r="C167" s="48" t="s">
        <v>374</v>
      </c>
      <c r="D167" s="39" t="s">
        <v>3</v>
      </c>
      <c r="E167" s="134" t="s">
        <v>572</v>
      </c>
      <c r="F167" s="39" t="s">
        <v>159</v>
      </c>
      <c r="G167" s="39" t="s">
        <v>315</v>
      </c>
      <c r="H167" s="41" t="s">
        <v>54</v>
      </c>
      <c r="I167" s="40" t="s">
        <v>51</v>
      </c>
    </row>
    <row r="168" spans="1:9" ht="21" customHeight="1">
      <c r="A168" s="40">
        <v>160</v>
      </c>
      <c r="B168" s="39">
        <v>41125</v>
      </c>
      <c r="C168" s="48" t="s">
        <v>375</v>
      </c>
      <c r="D168" s="39" t="s">
        <v>3</v>
      </c>
      <c r="E168" s="134" t="s">
        <v>573</v>
      </c>
      <c r="F168" s="39" t="s">
        <v>159</v>
      </c>
      <c r="G168" s="39" t="s">
        <v>316</v>
      </c>
      <c r="H168" s="41" t="s">
        <v>54</v>
      </c>
      <c r="I168" s="40" t="s">
        <v>51</v>
      </c>
    </row>
    <row r="169" spans="1:9" ht="21" customHeight="1">
      <c r="A169" s="40">
        <v>161</v>
      </c>
      <c r="B169" s="39">
        <v>41126</v>
      </c>
      <c r="C169" s="48" t="s">
        <v>376</v>
      </c>
      <c r="D169" s="39" t="s">
        <v>3</v>
      </c>
      <c r="E169" s="134" t="s">
        <v>574</v>
      </c>
      <c r="F169" s="39" t="s">
        <v>159</v>
      </c>
      <c r="G169" s="39" t="s">
        <v>317</v>
      </c>
      <c r="H169" s="41" t="s">
        <v>54</v>
      </c>
      <c r="I169" s="40" t="s">
        <v>51</v>
      </c>
    </row>
    <row r="170" spans="1:9" ht="21" customHeight="1">
      <c r="A170" s="40">
        <v>162</v>
      </c>
      <c r="B170" s="39">
        <v>41127</v>
      </c>
      <c r="C170" s="48" t="s">
        <v>38</v>
      </c>
      <c r="D170" s="39" t="s">
        <v>3</v>
      </c>
      <c r="E170" s="134" t="s">
        <v>575</v>
      </c>
      <c r="F170" s="39" t="s">
        <v>159</v>
      </c>
      <c r="G170" s="39" t="s">
        <v>318</v>
      </c>
      <c r="H170" s="41" t="s">
        <v>54</v>
      </c>
      <c r="I170" s="40" t="s">
        <v>51</v>
      </c>
    </row>
    <row r="171" spans="1:9" ht="21" customHeight="1">
      <c r="A171" s="40">
        <v>163</v>
      </c>
      <c r="B171" s="39">
        <v>41129</v>
      </c>
      <c r="C171" s="48" t="s">
        <v>47</v>
      </c>
      <c r="D171" s="39" t="s">
        <v>3</v>
      </c>
      <c r="E171" s="134" t="s">
        <v>576</v>
      </c>
      <c r="F171" s="39" t="s">
        <v>159</v>
      </c>
      <c r="G171" s="39" t="s">
        <v>320</v>
      </c>
      <c r="H171" s="41" t="s">
        <v>54</v>
      </c>
      <c r="I171" s="40" t="s">
        <v>51</v>
      </c>
    </row>
    <row r="172" spans="1:9" ht="21" customHeight="1">
      <c r="A172" s="40">
        <v>164</v>
      </c>
      <c r="B172" s="39">
        <v>41130</v>
      </c>
      <c r="C172" s="48" t="s">
        <v>378</v>
      </c>
      <c r="D172" s="39" t="s">
        <v>3</v>
      </c>
      <c r="E172" s="134" t="s">
        <v>577</v>
      </c>
      <c r="F172" s="39" t="s">
        <v>159</v>
      </c>
      <c r="G172" s="41" t="s">
        <v>321</v>
      </c>
      <c r="H172" s="41" t="s">
        <v>54</v>
      </c>
      <c r="I172" s="40" t="s">
        <v>51</v>
      </c>
    </row>
    <row r="173" spans="1:9" ht="21" customHeight="1">
      <c r="A173" s="40">
        <v>165</v>
      </c>
      <c r="B173" s="39">
        <v>41131</v>
      </c>
      <c r="C173" s="48" t="s">
        <v>379</v>
      </c>
      <c r="D173" s="39" t="s">
        <v>3</v>
      </c>
      <c r="E173" s="134" t="s">
        <v>578</v>
      </c>
      <c r="F173" s="39" t="s">
        <v>159</v>
      </c>
      <c r="G173" s="41" t="s">
        <v>343</v>
      </c>
      <c r="H173" s="41" t="s">
        <v>54</v>
      </c>
      <c r="I173" s="40" t="s">
        <v>51</v>
      </c>
    </row>
    <row r="174" spans="1:9" ht="21" customHeight="1">
      <c r="A174" s="40">
        <v>166</v>
      </c>
      <c r="B174" s="39">
        <v>41132</v>
      </c>
      <c r="C174" s="48" t="s">
        <v>380</v>
      </c>
      <c r="D174" s="39" t="s">
        <v>3</v>
      </c>
      <c r="E174" s="134" t="s">
        <v>579</v>
      </c>
      <c r="F174" s="39" t="s">
        <v>159</v>
      </c>
      <c r="G174" s="39" t="s">
        <v>322</v>
      </c>
      <c r="H174" s="41" t="s">
        <v>54</v>
      </c>
      <c r="I174" s="40" t="s">
        <v>51</v>
      </c>
    </row>
    <row r="175" spans="1:9" ht="21" customHeight="1">
      <c r="A175" s="40">
        <v>167</v>
      </c>
      <c r="B175" s="39">
        <v>41133</v>
      </c>
      <c r="C175" s="48" t="s">
        <v>381</v>
      </c>
      <c r="D175" s="39" t="s">
        <v>3</v>
      </c>
      <c r="E175" s="134" t="s">
        <v>580</v>
      </c>
      <c r="F175" s="39" t="s">
        <v>159</v>
      </c>
      <c r="G175" s="41" t="s">
        <v>323</v>
      </c>
      <c r="H175" s="41" t="s">
        <v>54</v>
      </c>
      <c r="I175" s="40" t="s">
        <v>51</v>
      </c>
    </row>
    <row r="176" spans="1:9" ht="21" customHeight="1">
      <c r="A176" s="40">
        <v>168</v>
      </c>
      <c r="B176" s="39">
        <v>41134</v>
      </c>
      <c r="C176" s="48" t="s">
        <v>382</v>
      </c>
      <c r="D176" s="39" t="s">
        <v>3</v>
      </c>
      <c r="E176" s="134" t="s">
        <v>581</v>
      </c>
      <c r="F176" s="39" t="s">
        <v>159</v>
      </c>
      <c r="G176" s="39" t="s">
        <v>324</v>
      </c>
      <c r="H176" s="41" t="s">
        <v>54</v>
      </c>
      <c r="I176" s="40" t="s">
        <v>51</v>
      </c>
    </row>
    <row r="177" spans="1:9" ht="21" customHeight="1">
      <c r="A177" s="40">
        <v>169</v>
      </c>
      <c r="B177" s="39">
        <v>41135</v>
      </c>
      <c r="C177" s="48" t="s">
        <v>383</v>
      </c>
      <c r="D177" s="39" t="s">
        <v>3</v>
      </c>
      <c r="E177" s="134" t="s">
        <v>582</v>
      </c>
      <c r="F177" s="39" t="s">
        <v>159</v>
      </c>
      <c r="G177" s="41" t="s">
        <v>325</v>
      </c>
      <c r="H177" s="41" t="s">
        <v>54</v>
      </c>
      <c r="I177" s="40" t="s">
        <v>51</v>
      </c>
    </row>
    <row r="178" spans="1:9" ht="21" customHeight="1">
      <c r="A178" s="40">
        <v>170</v>
      </c>
      <c r="B178" s="39">
        <v>41137</v>
      </c>
      <c r="C178" s="48" t="s">
        <v>384</v>
      </c>
      <c r="D178" s="39" t="s">
        <v>3</v>
      </c>
      <c r="E178" s="134" t="s">
        <v>583</v>
      </c>
      <c r="F178" s="39" t="s">
        <v>159</v>
      </c>
      <c r="G178" s="41" t="s">
        <v>326</v>
      </c>
      <c r="H178" s="41" t="s">
        <v>54</v>
      </c>
      <c r="I178" s="40" t="s">
        <v>51</v>
      </c>
    </row>
    <row r="179" spans="1:9" ht="21" customHeight="1">
      <c r="A179" s="40">
        <v>171</v>
      </c>
      <c r="B179" s="39">
        <v>41138</v>
      </c>
      <c r="C179" s="48" t="s">
        <v>385</v>
      </c>
      <c r="D179" s="39" t="s">
        <v>3</v>
      </c>
      <c r="E179" s="134" t="s">
        <v>584</v>
      </c>
      <c r="F179" s="39" t="s">
        <v>159</v>
      </c>
      <c r="G179" s="39" t="s">
        <v>327</v>
      </c>
      <c r="H179" s="41" t="s">
        <v>54</v>
      </c>
      <c r="I179" s="40" t="s">
        <v>51</v>
      </c>
    </row>
    <row r="180" spans="1:9" ht="21" customHeight="1">
      <c r="A180" s="40">
        <v>172</v>
      </c>
      <c r="B180" s="39">
        <v>41139</v>
      </c>
      <c r="C180" s="48" t="s">
        <v>386</v>
      </c>
      <c r="D180" s="39" t="s">
        <v>3</v>
      </c>
      <c r="E180" s="134" t="s">
        <v>585</v>
      </c>
      <c r="F180" s="39" t="s">
        <v>159</v>
      </c>
      <c r="G180" s="41" t="s">
        <v>328</v>
      </c>
      <c r="H180" s="41" t="s">
        <v>54</v>
      </c>
      <c r="I180" s="40" t="s">
        <v>51</v>
      </c>
    </row>
    <row r="181" spans="1:9" ht="21" customHeight="1">
      <c r="A181" s="40">
        <v>173</v>
      </c>
      <c r="B181" s="39">
        <v>41143</v>
      </c>
      <c r="C181" s="48" t="s">
        <v>387</v>
      </c>
      <c r="D181" s="39" t="s">
        <v>3</v>
      </c>
      <c r="E181" s="134" t="s">
        <v>586</v>
      </c>
      <c r="F181" s="39" t="s">
        <v>159</v>
      </c>
      <c r="G181" s="39" t="s">
        <v>329</v>
      </c>
      <c r="H181" s="41" t="s">
        <v>54</v>
      </c>
      <c r="I181" s="40" t="s">
        <v>51</v>
      </c>
    </row>
    <row r="182" spans="1:9" ht="21" customHeight="1">
      <c r="A182" s="40">
        <v>174</v>
      </c>
      <c r="B182" s="39">
        <v>41144</v>
      </c>
      <c r="C182" s="48" t="s">
        <v>388</v>
      </c>
      <c r="D182" s="39" t="s">
        <v>3</v>
      </c>
      <c r="E182" s="134" t="s">
        <v>587</v>
      </c>
      <c r="F182" s="39" t="s">
        <v>159</v>
      </c>
      <c r="G182" s="39" t="s">
        <v>330</v>
      </c>
      <c r="H182" s="41" t="s">
        <v>54</v>
      </c>
      <c r="I182" s="40" t="s">
        <v>51</v>
      </c>
    </row>
    <row r="183" spans="1:9" ht="21" customHeight="1">
      <c r="A183" s="40">
        <v>175</v>
      </c>
      <c r="B183" s="39">
        <v>41145</v>
      </c>
      <c r="C183" s="48" t="s">
        <v>389</v>
      </c>
      <c r="D183" s="39" t="s">
        <v>3</v>
      </c>
      <c r="E183" s="134" t="s">
        <v>588</v>
      </c>
      <c r="F183" s="39" t="s">
        <v>159</v>
      </c>
      <c r="G183" s="39" t="s">
        <v>331</v>
      </c>
      <c r="H183" s="41" t="s">
        <v>54</v>
      </c>
      <c r="I183" s="40" t="s">
        <v>51</v>
      </c>
    </row>
    <row r="184" spans="1:9" ht="21" customHeight="1">
      <c r="A184" s="40">
        <v>176</v>
      </c>
      <c r="B184" s="39">
        <v>41146</v>
      </c>
      <c r="C184" s="48" t="s">
        <v>390</v>
      </c>
      <c r="D184" s="39" t="s">
        <v>3</v>
      </c>
      <c r="E184" s="134" t="s">
        <v>589</v>
      </c>
      <c r="F184" s="39" t="s">
        <v>159</v>
      </c>
      <c r="G184" s="41" t="s">
        <v>332</v>
      </c>
      <c r="H184" s="41" t="s">
        <v>54</v>
      </c>
      <c r="I184" s="40" t="s">
        <v>51</v>
      </c>
    </row>
    <row r="185" spans="1:9" ht="21" customHeight="1">
      <c r="A185" s="40">
        <v>177</v>
      </c>
      <c r="B185" s="39">
        <v>41147</v>
      </c>
      <c r="C185" s="48" t="s">
        <v>391</v>
      </c>
      <c r="D185" s="39" t="s">
        <v>3</v>
      </c>
      <c r="E185" s="134" t="s">
        <v>590</v>
      </c>
      <c r="F185" s="39" t="s">
        <v>159</v>
      </c>
      <c r="G185" s="41" t="s">
        <v>333</v>
      </c>
      <c r="H185" s="41" t="s">
        <v>54</v>
      </c>
      <c r="I185" s="40" t="s">
        <v>51</v>
      </c>
    </row>
    <row r="186" spans="1:9" ht="21" customHeight="1">
      <c r="A186" s="40">
        <v>178</v>
      </c>
      <c r="B186" s="39">
        <v>41148</v>
      </c>
      <c r="C186" s="48" t="s">
        <v>392</v>
      </c>
      <c r="D186" s="39" t="s">
        <v>3</v>
      </c>
      <c r="E186" s="134" t="s">
        <v>591</v>
      </c>
      <c r="F186" s="39" t="s">
        <v>159</v>
      </c>
      <c r="G186" s="39" t="s">
        <v>334</v>
      </c>
      <c r="H186" s="41" t="s">
        <v>54</v>
      </c>
      <c r="I186" s="40" t="s">
        <v>51</v>
      </c>
    </row>
    <row r="187" spans="1:9" ht="21" customHeight="1">
      <c r="A187" s="40">
        <v>179</v>
      </c>
      <c r="B187" s="39">
        <v>41149</v>
      </c>
      <c r="C187" s="48" t="s">
        <v>393</v>
      </c>
      <c r="D187" s="39" t="s">
        <v>3</v>
      </c>
      <c r="E187" s="134" t="s">
        <v>592</v>
      </c>
      <c r="F187" s="39" t="s">
        <v>159</v>
      </c>
      <c r="G187" s="41" t="s">
        <v>335</v>
      </c>
      <c r="H187" s="41" t="s">
        <v>54</v>
      </c>
      <c r="I187" s="40" t="s">
        <v>51</v>
      </c>
    </row>
    <row r="188" spans="1:9" ht="21" customHeight="1">
      <c r="A188" s="40">
        <v>180</v>
      </c>
      <c r="B188" s="39">
        <v>40100</v>
      </c>
      <c r="C188" s="48" t="s">
        <v>394</v>
      </c>
      <c r="D188" s="39" t="s">
        <v>3</v>
      </c>
      <c r="E188" s="127" t="s">
        <v>593</v>
      </c>
      <c r="F188" s="39" t="s">
        <v>159</v>
      </c>
      <c r="G188" s="41"/>
      <c r="H188" s="41" t="s">
        <v>54</v>
      </c>
      <c r="I188" s="40" t="s">
        <v>51</v>
      </c>
    </row>
    <row r="189" spans="1:9" ht="21" customHeight="1">
      <c r="A189" s="40">
        <v>181</v>
      </c>
      <c r="B189" s="39">
        <v>41150</v>
      </c>
      <c r="C189" s="48" t="s">
        <v>395</v>
      </c>
      <c r="D189" s="39" t="s">
        <v>3</v>
      </c>
      <c r="E189" s="134" t="s">
        <v>594</v>
      </c>
      <c r="F189" s="39" t="s">
        <v>159</v>
      </c>
      <c r="G189" s="39" t="s">
        <v>336</v>
      </c>
      <c r="H189" s="41" t="s">
        <v>54</v>
      </c>
      <c r="I189" s="40" t="s">
        <v>51</v>
      </c>
    </row>
    <row r="190" spans="1:9" ht="21" customHeight="1">
      <c r="A190" s="66">
        <v>182</v>
      </c>
      <c r="B190" s="68">
        <v>41151</v>
      </c>
      <c r="C190" s="69" t="s">
        <v>367</v>
      </c>
      <c r="D190" s="68" t="s">
        <v>3</v>
      </c>
      <c r="E190" s="134" t="s">
        <v>595</v>
      </c>
      <c r="F190" s="68" t="s">
        <v>159</v>
      </c>
      <c r="G190" s="67" t="s">
        <v>344</v>
      </c>
      <c r="H190" s="67" t="s">
        <v>54</v>
      </c>
      <c r="I190" s="66" t="s">
        <v>51</v>
      </c>
    </row>
    <row r="191" spans="1:9" ht="21" customHeight="1">
      <c r="A191" s="66">
        <v>183</v>
      </c>
      <c r="B191" s="68">
        <v>41152</v>
      </c>
      <c r="C191" s="69" t="s">
        <v>396</v>
      </c>
      <c r="D191" s="68" t="s">
        <v>3</v>
      </c>
      <c r="E191" s="135" t="s">
        <v>596</v>
      </c>
      <c r="F191" s="68" t="s">
        <v>159</v>
      </c>
      <c r="G191" s="68" t="s">
        <v>337</v>
      </c>
      <c r="H191" s="67" t="s">
        <v>54</v>
      </c>
      <c r="I191" s="66" t="s">
        <v>51</v>
      </c>
    </row>
    <row r="192" spans="1:9" ht="21" customHeight="1">
      <c r="A192" s="66">
        <v>184</v>
      </c>
      <c r="B192" s="75" t="s">
        <v>415</v>
      </c>
      <c r="C192" s="80" t="s">
        <v>416</v>
      </c>
      <c r="D192" s="68" t="s">
        <v>3</v>
      </c>
      <c r="E192" s="127" t="s">
        <v>597</v>
      </c>
      <c r="F192" s="68" t="s">
        <v>28</v>
      </c>
      <c r="G192" s="68"/>
      <c r="H192" s="67" t="s">
        <v>54</v>
      </c>
      <c r="I192" s="66" t="s">
        <v>51</v>
      </c>
    </row>
    <row r="193" spans="1:9" ht="21" customHeight="1">
      <c r="A193" s="66">
        <v>185</v>
      </c>
      <c r="B193" s="75" t="s">
        <v>417</v>
      </c>
      <c r="C193" s="80" t="s">
        <v>418</v>
      </c>
      <c r="D193" s="68" t="s">
        <v>3</v>
      </c>
      <c r="E193" s="127" t="s">
        <v>598</v>
      </c>
      <c r="F193" s="68" t="s">
        <v>28</v>
      </c>
      <c r="G193" s="68"/>
      <c r="H193" s="67" t="s">
        <v>54</v>
      </c>
      <c r="I193" s="66" t="s">
        <v>51</v>
      </c>
    </row>
    <row r="194" spans="1:9" ht="21" customHeight="1">
      <c r="A194" s="66">
        <v>186</v>
      </c>
      <c r="B194" s="68">
        <v>41003</v>
      </c>
      <c r="C194" s="69" t="s">
        <v>160</v>
      </c>
      <c r="D194" s="68" t="s">
        <v>3</v>
      </c>
      <c r="E194" s="128">
        <v>187963305</v>
      </c>
      <c r="F194" s="68" t="s">
        <v>159</v>
      </c>
      <c r="G194" s="68" t="s">
        <v>181</v>
      </c>
      <c r="H194" s="67" t="s">
        <v>54</v>
      </c>
      <c r="I194" s="66" t="s">
        <v>51</v>
      </c>
    </row>
    <row r="195" spans="1:9" ht="21" customHeight="1">
      <c r="A195" s="66">
        <v>187</v>
      </c>
      <c r="B195" s="68">
        <v>41128</v>
      </c>
      <c r="C195" s="69" t="s">
        <v>377</v>
      </c>
      <c r="D195" s="68" t="s">
        <v>3</v>
      </c>
      <c r="E195" s="134" t="s">
        <v>599</v>
      </c>
      <c r="F195" s="68" t="s">
        <v>159</v>
      </c>
      <c r="G195" s="68" t="s">
        <v>319</v>
      </c>
      <c r="H195" s="67" t="s">
        <v>54</v>
      </c>
      <c r="I195" s="66" t="s">
        <v>51</v>
      </c>
    </row>
    <row r="196" spans="1:9" ht="21" customHeight="1">
      <c r="A196" s="66">
        <v>188</v>
      </c>
      <c r="B196" s="68">
        <v>41070</v>
      </c>
      <c r="C196" s="69" t="s">
        <v>275</v>
      </c>
      <c r="D196" s="68" t="s">
        <v>3</v>
      </c>
      <c r="E196" s="125">
        <v>187790317</v>
      </c>
      <c r="F196" s="68" t="s">
        <v>159</v>
      </c>
      <c r="G196" s="67" t="s">
        <v>347</v>
      </c>
      <c r="H196" s="67" t="s">
        <v>54</v>
      </c>
      <c r="I196" s="66" t="s">
        <v>51</v>
      </c>
    </row>
    <row r="197" spans="1:9" ht="21" customHeight="1">
      <c r="A197" s="66">
        <v>189</v>
      </c>
      <c r="B197" s="68">
        <v>41215</v>
      </c>
      <c r="C197" s="69" t="s">
        <v>173</v>
      </c>
      <c r="D197" s="68" t="s">
        <v>3</v>
      </c>
      <c r="E197" s="136">
        <v>187591726</v>
      </c>
      <c r="F197" s="68" t="s">
        <v>159</v>
      </c>
      <c r="G197" s="68" t="s">
        <v>195</v>
      </c>
      <c r="H197" s="67" t="s">
        <v>54</v>
      </c>
      <c r="I197" s="66" t="s">
        <v>51</v>
      </c>
    </row>
    <row r="198" spans="1:9" ht="21" customHeight="1">
      <c r="A198" s="66">
        <v>190</v>
      </c>
      <c r="B198" s="68">
        <v>40134</v>
      </c>
      <c r="C198" s="69" t="s">
        <v>130</v>
      </c>
      <c r="D198" s="68" t="s">
        <v>3</v>
      </c>
      <c r="E198" s="127" t="s">
        <v>600</v>
      </c>
      <c r="F198" s="68" t="s">
        <v>116</v>
      </c>
      <c r="G198" s="68" t="s">
        <v>148</v>
      </c>
      <c r="H198" s="67" t="s">
        <v>54</v>
      </c>
      <c r="I198" s="66" t="s">
        <v>51</v>
      </c>
    </row>
    <row r="199" spans="1:9" ht="21" customHeight="1">
      <c r="A199" s="66">
        <v>191</v>
      </c>
      <c r="B199" s="68" t="s">
        <v>413</v>
      </c>
      <c r="C199" s="69" t="s">
        <v>411</v>
      </c>
      <c r="D199" s="68" t="s">
        <v>3</v>
      </c>
      <c r="E199" s="136">
        <v>187441075</v>
      </c>
      <c r="F199" s="68" t="s">
        <v>159</v>
      </c>
      <c r="G199" s="68"/>
      <c r="H199" s="67" t="s">
        <v>54</v>
      </c>
      <c r="I199" s="66" t="s">
        <v>51</v>
      </c>
    </row>
    <row r="200" spans="1:9" ht="21" customHeight="1">
      <c r="A200" s="66">
        <v>192</v>
      </c>
      <c r="B200" s="81">
        <v>40003</v>
      </c>
      <c r="C200" s="82" t="s">
        <v>412</v>
      </c>
      <c r="D200" s="68"/>
      <c r="E200" s="127" t="s">
        <v>601</v>
      </c>
      <c r="F200" s="68" t="s">
        <v>159</v>
      </c>
      <c r="G200" s="83" t="s">
        <v>414</v>
      </c>
      <c r="H200" s="67" t="s">
        <v>54</v>
      </c>
      <c r="I200" s="66" t="s">
        <v>51</v>
      </c>
    </row>
    <row r="201" spans="1:9" ht="15" customHeight="1">
      <c r="A201" s="62"/>
      <c r="B201" s="63"/>
      <c r="C201" s="64"/>
      <c r="D201" s="63"/>
      <c r="E201" s="65"/>
      <c r="F201" s="63"/>
      <c r="G201" s="63"/>
      <c r="H201" s="61"/>
      <c r="I201" s="62"/>
    </row>
    <row r="202" spans="1:9" s="77" customFormat="1" ht="18.75">
      <c r="A202" s="76"/>
      <c r="B202" s="155" t="s">
        <v>419</v>
      </c>
      <c r="C202" s="155"/>
      <c r="D202" s="155"/>
      <c r="E202" s="155"/>
      <c r="F202" s="155"/>
      <c r="G202" s="155"/>
      <c r="H202" s="15"/>
      <c r="I202" s="15"/>
    </row>
    <row r="203" spans="1:9" s="77" customFormat="1" ht="21" customHeight="1">
      <c r="A203" s="76"/>
      <c r="B203" s="155" t="s">
        <v>420</v>
      </c>
      <c r="C203" s="155"/>
      <c r="D203" s="155"/>
      <c r="E203" s="155"/>
      <c r="F203" s="155"/>
      <c r="G203" s="155"/>
      <c r="H203" s="15"/>
      <c r="I203" s="15"/>
    </row>
    <row r="204" spans="1:9" s="77" customFormat="1" ht="18.75">
      <c r="A204" s="76"/>
      <c r="B204" s="84"/>
      <c r="C204" s="84"/>
      <c r="D204" s="85"/>
      <c r="E204" s="85"/>
      <c r="F204" s="86"/>
      <c r="G204" s="86"/>
      <c r="H204" s="87"/>
      <c r="I204" s="17"/>
    </row>
    <row r="205" spans="1:9" s="77" customFormat="1" ht="18" customHeight="1">
      <c r="A205" s="76"/>
      <c r="B205" s="156"/>
      <c r="C205" s="156"/>
      <c r="D205" s="156"/>
      <c r="E205" s="157" t="s">
        <v>537</v>
      </c>
      <c r="F205" s="157"/>
      <c r="G205" s="157"/>
      <c r="H205" s="157"/>
      <c r="I205" s="157"/>
    </row>
    <row r="206" spans="1:9" s="77" customFormat="1" ht="18.75">
      <c r="A206" s="76"/>
      <c r="B206" s="78"/>
      <c r="C206" s="76"/>
      <c r="D206" s="15"/>
      <c r="E206" s="158" t="s">
        <v>52</v>
      </c>
      <c r="F206" s="158"/>
      <c r="G206" s="158"/>
      <c r="H206" s="158"/>
      <c r="I206" s="158"/>
    </row>
    <row r="207" spans="1:9" s="77" customFormat="1" ht="18.75">
      <c r="A207" s="76"/>
      <c r="B207" s="78"/>
      <c r="C207" s="76"/>
      <c r="D207" s="15"/>
      <c r="E207" s="158"/>
      <c r="F207" s="158"/>
      <c r="G207" s="158"/>
      <c r="H207" s="158"/>
      <c r="I207" s="158"/>
    </row>
    <row r="208" spans="1:9" s="77" customFormat="1" ht="18.75">
      <c r="A208" s="76"/>
      <c r="B208" s="78"/>
      <c r="C208" s="76"/>
      <c r="D208" s="15"/>
      <c r="E208" s="159"/>
      <c r="F208" s="159"/>
      <c r="G208" s="159"/>
      <c r="H208" s="159"/>
      <c r="I208" s="159"/>
    </row>
    <row r="209" spans="1:9" s="77" customFormat="1" ht="18.75">
      <c r="A209" s="76"/>
      <c r="B209" s="78"/>
      <c r="C209" s="76"/>
      <c r="D209" s="15"/>
      <c r="E209" s="44"/>
      <c r="F209" s="18"/>
      <c r="G209" s="15"/>
      <c r="H209" s="15"/>
      <c r="I209" s="16"/>
    </row>
    <row r="210" spans="1:9" s="77" customFormat="1" ht="18.75">
      <c r="A210" s="76"/>
      <c r="B210" s="78"/>
      <c r="C210" s="76"/>
      <c r="D210" s="15"/>
      <c r="E210" s="44"/>
      <c r="F210" s="18"/>
      <c r="G210" s="15"/>
      <c r="H210" s="15"/>
      <c r="I210" s="16"/>
    </row>
    <row r="211" spans="1:9" s="77" customFormat="1" ht="18.75">
      <c r="A211" s="76"/>
      <c r="B211" s="78"/>
      <c r="C211" s="76"/>
      <c r="D211" s="15"/>
      <c r="E211" s="154" t="s">
        <v>37</v>
      </c>
      <c r="F211" s="154"/>
      <c r="G211" s="154"/>
      <c r="H211" s="154"/>
      <c r="I211" s="154"/>
    </row>
  </sheetData>
  <mergeCells count="12">
    <mergeCell ref="B203:G203"/>
    <mergeCell ref="E211:I211"/>
    <mergeCell ref="B205:D205"/>
    <mergeCell ref="E205:I205"/>
    <mergeCell ref="E206:I206"/>
    <mergeCell ref="E207:I207"/>
    <mergeCell ref="E208:I208"/>
    <mergeCell ref="A1:B1"/>
    <mergeCell ref="A3:E3"/>
    <mergeCell ref="A4:E4"/>
    <mergeCell ref="B6:H6"/>
    <mergeCell ref="B202:G202"/>
  </mergeCells>
  <pageMargins left="0.95" right="0.2" top="0.75" bottom="0.7" header="0" footer="0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7"/>
  <sheetViews>
    <sheetView topLeftCell="A7" zoomScale="110" zoomScaleNormal="110" workbookViewId="0">
      <selection activeCell="A18" sqref="A18:XFD100"/>
    </sheetView>
  </sheetViews>
  <sheetFormatPr defaultColWidth="9.140625" defaultRowHeight="16.5"/>
  <cols>
    <col min="1" max="1" width="6.7109375" style="23" customWidth="1"/>
    <col min="2" max="2" width="9.85546875" style="62" customWidth="1"/>
    <col min="3" max="3" width="29.28515625" style="71" customWidth="1"/>
    <col min="4" max="12" width="7.42578125" style="50" customWidth="1"/>
    <col min="13" max="13" width="45.140625" style="51" customWidth="1"/>
    <col min="14" max="16384" width="9.140625" style="21"/>
  </cols>
  <sheetData>
    <row r="1" spans="1:13">
      <c r="A1" s="160" t="s">
        <v>35</v>
      </c>
      <c r="B1" s="160"/>
    </row>
    <row r="2" spans="1:13">
      <c r="A2" s="52"/>
      <c r="B2" s="72"/>
    </row>
    <row r="3" spans="1:13" ht="15.75" customHeight="1">
      <c r="A3" s="162" t="s">
        <v>36</v>
      </c>
      <c r="B3" s="162"/>
      <c r="C3" s="162"/>
      <c r="D3" s="162"/>
      <c r="E3" s="162"/>
      <c r="F3" s="162"/>
      <c r="G3" s="162"/>
      <c r="H3" s="162"/>
      <c r="I3" s="38"/>
      <c r="J3" s="38"/>
      <c r="K3" s="38"/>
    </row>
    <row r="4" spans="1:13" ht="15.75" customHeight="1">
      <c r="A4" s="161" t="s">
        <v>11</v>
      </c>
      <c r="B4" s="161"/>
      <c r="C4" s="161"/>
      <c r="D4" s="161"/>
      <c r="E4" s="161"/>
      <c r="F4" s="161"/>
      <c r="G4" s="161"/>
      <c r="H4" s="161"/>
      <c r="I4" s="60"/>
      <c r="J4" s="60"/>
      <c r="K4" s="60"/>
      <c r="L4" s="59"/>
    </row>
    <row r="5" spans="1:13" ht="15.75" customHeight="1"/>
    <row r="6" spans="1:13" ht="18.75">
      <c r="A6" s="163" t="s">
        <v>61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</row>
    <row r="7" spans="1:13" ht="7.5" customHeight="1"/>
    <row r="8" spans="1:13" ht="17.25" customHeight="1">
      <c r="A8" s="165" t="s">
        <v>0</v>
      </c>
      <c r="B8" s="166" t="s">
        <v>60</v>
      </c>
      <c r="C8" s="166" t="s">
        <v>1</v>
      </c>
      <c r="D8" s="164" t="s">
        <v>13</v>
      </c>
      <c r="E8" s="164"/>
      <c r="F8" s="164"/>
      <c r="G8" s="164"/>
      <c r="H8" s="164"/>
      <c r="I8" s="164" t="s">
        <v>2</v>
      </c>
      <c r="J8" s="164"/>
      <c r="K8" s="164"/>
      <c r="L8" s="164"/>
      <c r="M8" s="164" t="s">
        <v>22</v>
      </c>
    </row>
    <row r="9" spans="1:13" ht="103.5" customHeight="1">
      <c r="A9" s="165"/>
      <c r="B9" s="166"/>
      <c r="C9" s="166"/>
      <c r="D9" s="119" t="s">
        <v>25</v>
      </c>
      <c r="E9" s="119" t="s">
        <v>26</v>
      </c>
      <c r="F9" s="119" t="s">
        <v>27</v>
      </c>
      <c r="G9" s="119" t="s">
        <v>14</v>
      </c>
      <c r="H9" s="119" t="s">
        <v>7</v>
      </c>
      <c r="I9" s="119" t="s">
        <v>8</v>
      </c>
      <c r="J9" s="119" t="s">
        <v>9</v>
      </c>
      <c r="K9" s="119" t="s">
        <v>10</v>
      </c>
      <c r="L9" s="119" t="s">
        <v>24</v>
      </c>
      <c r="M9" s="164"/>
    </row>
    <row r="10" spans="1:13" ht="16.5" customHeight="1">
      <c r="A10" s="40">
        <v>1</v>
      </c>
      <c r="B10" s="91">
        <v>41200</v>
      </c>
      <c r="C10" s="92" t="s">
        <v>62</v>
      </c>
      <c r="D10" s="49" t="s">
        <v>51</v>
      </c>
      <c r="E10" s="49"/>
      <c r="F10" s="49"/>
      <c r="G10" s="49"/>
      <c r="H10" s="49"/>
      <c r="I10" s="49"/>
      <c r="J10" s="49" t="s">
        <v>51</v>
      </c>
      <c r="K10" s="49"/>
      <c r="L10" s="49"/>
      <c r="M10" s="89" t="s">
        <v>408</v>
      </c>
    </row>
    <row r="11" spans="1:13" s="22" customFormat="1" ht="16.5" customHeight="1">
      <c r="A11" s="40">
        <v>2</v>
      </c>
      <c r="B11" s="91">
        <v>41201</v>
      </c>
      <c r="C11" s="92" t="s">
        <v>63</v>
      </c>
      <c r="D11" s="58"/>
      <c r="E11" s="49"/>
      <c r="F11" s="49" t="s">
        <v>51</v>
      </c>
      <c r="G11" s="49"/>
      <c r="H11" s="49"/>
      <c r="I11" s="49"/>
      <c r="J11" s="49"/>
      <c r="K11" s="49"/>
      <c r="L11" s="49" t="s">
        <v>51</v>
      </c>
      <c r="M11" s="90" t="s">
        <v>404</v>
      </c>
    </row>
    <row r="12" spans="1:13" s="22" customFormat="1" ht="16.5" customHeight="1">
      <c r="A12" s="40">
        <v>3</v>
      </c>
      <c r="B12" s="91">
        <v>41202</v>
      </c>
      <c r="C12" s="92" t="s">
        <v>64</v>
      </c>
      <c r="D12" s="49" t="s">
        <v>51</v>
      </c>
      <c r="E12" s="49"/>
      <c r="F12" s="49"/>
      <c r="G12" s="49"/>
      <c r="H12" s="49"/>
      <c r="I12" s="49"/>
      <c r="J12" s="49" t="s">
        <v>51</v>
      </c>
      <c r="K12" s="49"/>
      <c r="L12" s="49"/>
      <c r="M12" s="120" t="s">
        <v>533</v>
      </c>
    </row>
    <row r="13" spans="1:13" s="22" customFormat="1" ht="16.5" customHeight="1">
      <c r="A13" s="40">
        <v>4</v>
      </c>
      <c r="B13" s="91">
        <v>41203</v>
      </c>
      <c r="C13" s="92" t="s">
        <v>65</v>
      </c>
      <c r="D13" s="49" t="s">
        <v>51</v>
      </c>
      <c r="E13" s="49"/>
      <c r="F13" s="49"/>
      <c r="G13" s="49"/>
      <c r="H13" s="49"/>
      <c r="I13" s="49"/>
      <c r="J13" s="49" t="s">
        <v>51</v>
      </c>
      <c r="K13" s="49"/>
      <c r="L13" s="49"/>
      <c r="M13" s="89" t="s">
        <v>405</v>
      </c>
    </row>
    <row r="14" spans="1:13" s="22" customFormat="1" ht="16.5" customHeight="1">
      <c r="A14" s="40">
        <v>5</v>
      </c>
      <c r="B14" s="91">
        <v>41204</v>
      </c>
      <c r="C14" s="92" t="s">
        <v>66</v>
      </c>
      <c r="D14" s="49"/>
      <c r="E14" s="49"/>
      <c r="F14" s="49"/>
      <c r="G14" s="49" t="s">
        <v>51</v>
      </c>
      <c r="H14" s="49"/>
      <c r="I14" s="49"/>
      <c r="J14" s="49"/>
      <c r="K14" s="49"/>
      <c r="L14" s="49"/>
      <c r="M14" s="90" t="s">
        <v>406</v>
      </c>
    </row>
    <row r="15" spans="1:13" s="22" customFormat="1" ht="16.5" customHeight="1">
      <c r="A15" s="40">
        <v>6</v>
      </c>
      <c r="B15" s="91">
        <v>41205</v>
      </c>
      <c r="C15" s="92" t="s">
        <v>67</v>
      </c>
      <c r="D15" s="49" t="s">
        <v>51</v>
      </c>
      <c r="E15" s="49"/>
      <c r="F15" s="49"/>
      <c r="G15" s="49"/>
      <c r="H15" s="49"/>
      <c r="I15" s="49"/>
      <c r="J15" s="49" t="s">
        <v>51</v>
      </c>
      <c r="K15" s="49"/>
      <c r="L15" s="49"/>
      <c r="M15" s="90" t="s">
        <v>402</v>
      </c>
    </row>
    <row r="16" spans="1:13" s="22" customFormat="1" ht="16.5" customHeight="1">
      <c r="A16" s="40">
        <v>7</v>
      </c>
      <c r="B16" s="91">
        <v>41206</v>
      </c>
      <c r="C16" s="92" t="s">
        <v>68</v>
      </c>
      <c r="D16" s="49" t="s">
        <v>51</v>
      </c>
      <c r="E16" s="49"/>
      <c r="F16" s="49"/>
      <c r="G16" s="49"/>
      <c r="H16" s="49"/>
      <c r="I16" s="49"/>
      <c r="J16" s="49" t="s">
        <v>51</v>
      </c>
      <c r="K16" s="49"/>
      <c r="L16" s="49"/>
      <c r="M16" s="90" t="s">
        <v>406</v>
      </c>
    </row>
    <row r="17" spans="1:13" s="22" customFormat="1" ht="16.5" customHeight="1">
      <c r="A17" s="40">
        <v>8</v>
      </c>
      <c r="B17" s="91">
        <v>41207</v>
      </c>
      <c r="C17" s="92" t="s">
        <v>69</v>
      </c>
      <c r="D17" s="49" t="s">
        <v>51</v>
      </c>
      <c r="E17" s="49"/>
      <c r="F17" s="49"/>
      <c r="G17" s="49"/>
      <c r="H17" s="49"/>
      <c r="I17" s="49"/>
      <c r="J17" s="49" t="s">
        <v>51</v>
      </c>
      <c r="K17" s="49"/>
      <c r="L17" s="49"/>
      <c r="M17" s="90" t="s">
        <v>406</v>
      </c>
    </row>
    <row r="18" spans="1:13" s="22" customFormat="1" ht="16.5" customHeight="1">
      <c r="A18" s="40">
        <v>9</v>
      </c>
      <c r="B18" s="91">
        <v>41208</v>
      </c>
      <c r="C18" s="92" t="s">
        <v>70</v>
      </c>
      <c r="D18" s="49" t="s">
        <v>51</v>
      </c>
      <c r="E18" s="49"/>
      <c r="F18" s="49"/>
      <c r="G18" s="49"/>
      <c r="H18" s="49"/>
      <c r="I18" s="49"/>
      <c r="J18" s="49" t="s">
        <v>51</v>
      </c>
      <c r="K18" s="49"/>
      <c r="L18" s="49"/>
      <c r="M18" s="89" t="s">
        <v>407</v>
      </c>
    </row>
    <row r="19" spans="1:13" s="22" customFormat="1" ht="16.5" customHeight="1">
      <c r="A19" s="40">
        <v>10</v>
      </c>
      <c r="B19" s="91">
        <v>41153</v>
      </c>
      <c r="C19" s="92" t="s">
        <v>79</v>
      </c>
      <c r="D19" s="49" t="s">
        <v>51</v>
      </c>
      <c r="E19" s="49">
        <v>1</v>
      </c>
      <c r="F19" s="49"/>
      <c r="G19" s="49"/>
      <c r="H19" s="49"/>
      <c r="I19" s="49" t="s">
        <v>51</v>
      </c>
      <c r="J19" s="49"/>
      <c r="K19" s="49"/>
      <c r="L19" s="49"/>
      <c r="M19" s="96" t="s">
        <v>398</v>
      </c>
    </row>
    <row r="20" spans="1:13" s="22" customFormat="1" ht="16.5" customHeight="1">
      <c r="A20" s="40">
        <v>11</v>
      </c>
      <c r="B20" s="91">
        <v>41154</v>
      </c>
      <c r="C20" s="92" t="s">
        <v>80</v>
      </c>
      <c r="D20" s="49" t="s">
        <v>51</v>
      </c>
      <c r="E20" s="49"/>
      <c r="F20" s="49"/>
      <c r="G20" s="49"/>
      <c r="H20" s="49"/>
      <c r="I20" s="49" t="s">
        <v>51</v>
      </c>
      <c r="J20" s="49"/>
      <c r="K20" s="49"/>
      <c r="L20" s="49"/>
      <c r="M20" s="96" t="s">
        <v>409</v>
      </c>
    </row>
    <row r="21" spans="1:13" s="22" customFormat="1" ht="16.5" customHeight="1">
      <c r="A21" s="40">
        <v>12</v>
      </c>
      <c r="B21" s="91">
        <v>41155</v>
      </c>
      <c r="C21" s="92" t="s">
        <v>81</v>
      </c>
      <c r="D21" s="49" t="s">
        <v>51</v>
      </c>
      <c r="E21" s="49"/>
      <c r="F21" s="49"/>
      <c r="G21" s="49"/>
      <c r="H21" s="49"/>
      <c r="I21" s="49" t="s">
        <v>51</v>
      </c>
      <c r="J21" s="49"/>
      <c r="K21" s="49"/>
      <c r="L21" s="49"/>
      <c r="M21" s="89" t="s">
        <v>524</v>
      </c>
    </row>
    <row r="22" spans="1:13" s="22" customFormat="1" ht="16.5" customHeight="1">
      <c r="A22" s="40">
        <v>13</v>
      </c>
      <c r="B22" s="91">
        <v>41156</v>
      </c>
      <c r="C22" s="92" t="s">
        <v>82</v>
      </c>
      <c r="D22" s="49" t="s">
        <v>51</v>
      </c>
      <c r="E22" s="49"/>
      <c r="F22" s="49"/>
      <c r="G22" s="49"/>
      <c r="H22" s="49"/>
      <c r="I22" s="49" t="s">
        <v>51</v>
      </c>
      <c r="J22" s="49"/>
      <c r="K22" s="49"/>
      <c r="L22" s="49"/>
      <c r="M22" s="96" t="s">
        <v>525</v>
      </c>
    </row>
    <row r="23" spans="1:13" s="22" customFormat="1" ht="16.5" customHeight="1">
      <c r="A23" s="40">
        <v>14</v>
      </c>
      <c r="B23" s="91">
        <v>41157</v>
      </c>
      <c r="C23" s="92" t="s">
        <v>83</v>
      </c>
      <c r="D23" s="49" t="s">
        <v>51</v>
      </c>
      <c r="E23" s="49"/>
      <c r="F23" s="49"/>
      <c r="G23" s="49"/>
      <c r="H23" s="49"/>
      <c r="I23" s="49" t="s">
        <v>51</v>
      </c>
      <c r="J23" s="49"/>
      <c r="K23" s="49"/>
      <c r="L23" s="49"/>
      <c r="M23" s="96" t="s">
        <v>536</v>
      </c>
    </row>
    <row r="24" spans="1:13" ht="16.5" customHeight="1">
      <c r="A24" s="40">
        <v>15</v>
      </c>
      <c r="B24" s="91">
        <v>41158</v>
      </c>
      <c r="C24" s="92" t="s">
        <v>38</v>
      </c>
      <c r="D24" s="49" t="s">
        <v>51</v>
      </c>
      <c r="E24" s="49"/>
      <c r="F24" s="49"/>
      <c r="G24" s="49"/>
      <c r="H24" s="49"/>
      <c r="I24" s="49" t="s">
        <v>51</v>
      </c>
      <c r="J24" s="49"/>
      <c r="K24" s="49"/>
      <c r="L24" s="49"/>
      <c r="M24" s="96" t="s">
        <v>397</v>
      </c>
    </row>
    <row r="25" spans="1:13" ht="16.5" customHeight="1">
      <c r="A25" s="40">
        <v>16</v>
      </c>
      <c r="B25" s="91">
        <v>41159</v>
      </c>
      <c r="C25" s="92" t="s">
        <v>46</v>
      </c>
      <c r="D25" s="49" t="s">
        <v>51</v>
      </c>
      <c r="E25" s="49"/>
      <c r="F25" s="49"/>
      <c r="G25" s="49"/>
      <c r="H25" s="49"/>
      <c r="I25" s="49" t="s">
        <v>51</v>
      </c>
      <c r="J25" s="49"/>
      <c r="K25" s="49"/>
      <c r="L25" s="49"/>
      <c r="M25" s="96" t="s">
        <v>398</v>
      </c>
    </row>
    <row r="26" spans="1:13" ht="16.5" customHeight="1">
      <c r="A26" s="40">
        <v>17</v>
      </c>
      <c r="B26" s="91">
        <v>41160</v>
      </c>
      <c r="C26" s="92" t="s">
        <v>84</v>
      </c>
      <c r="D26" s="49" t="s">
        <v>51</v>
      </c>
      <c r="E26" s="49"/>
      <c r="F26" s="49"/>
      <c r="G26" s="49"/>
      <c r="H26" s="49"/>
      <c r="I26" s="49"/>
      <c r="J26" s="49" t="s">
        <v>51</v>
      </c>
      <c r="K26" s="49"/>
      <c r="L26" s="49"/>
      <c r="M26" s="121" t="s">
        <v>502</v>
      </c>
    </row>
    <row r="27" spans="1:13" ht="16.5" customHeight="1">
      <c r="A27" s="40">
        <v>18</v>
      </c>
      <c r="B27" s="91">
        <v>41161</v>
      </c>
      <c r="C27" s="92" t="s">
        <v>85</v>
      </c>
      <c r="D27" s="49" t="s">
        <v>51</v>
      </c>
      <c r="E27" s="49"/>
      <c r="F27" s="49"/>
      <c r="G27" s="49"/>
      <c r="H27" s="49"/>
      <c r="I27" s="49" t="s">
        <v>51</v>
      </c>
      <c r="J27" s="49"/>
      <c r="K27" s="49"/>
      <c r="L27" s="49"/>
      <c r="M27" s="96" t="s">
        <v>526</v>
      </c>
    </row>
    <row r="28" spans="1:13" ht="16.5" customHeight="1">
      <c r="A28" s="40">
        <v>19</v>
      </c>
      <c r="B28" s="91">
        <v>41162</v>
      </c>
      <c r="C28" s="92" t="s">
        <v>86</v>
      </c>
      <c r="D28" s="49" t="s">
        <v>51</v>
      </c>
      <c r="E28" s="49"/>
      <c r="F28" s="49"/>
      <c r="G28" s="49"/>
      <c r="H28" s="49"/>
      <c r="I28" s="49" t="s">
        <v>51</v>
      </c>
      <c r="J28" s="49"/>
      <c r="K28" s="49"/>
      <c r="L28" s="49"/>
      <c r="M28" s="96" t="s">
        <v>399</v>
      </c>
    </row>
    <row r="29" spans="1:13" ht="16.5" customHeight="1">
      <c r="A29" s="40">
        <v>20</v>
      </c>
      <c r="B29" s="91">
        <v>41164</v>
      </c>
      <c r="C29" s="92" t="s">
        <v>87</v>
      </c>
      <c r="D29" s="49" t="s">
        <v>51</v>
      </c>
      <c r="E29" s="49"/>
      <c r="F29" s="49"/>
      <c r="G29" s="49"/>
      <c r="H29" s="49"/>
      <c r="I29" s="49"/>
      <c r="J29" s="49" t="s">
        <v>51</v>
      </c>
      <c r="K29" s="49"/>
      <c r="L29" s="49"/>
      <c r="M29" s="97" t="s">
        <v>496</v>
      </c>
    </row>
    <row r="30" spans="1:13" ht="16.5" customHeight="1">
      <c r="A30" s="40">
        <v>21</v>
      </c>
      <c r="B30" s="91">
        <v>41165</v>
      </c>
      <c r="C30" s="92" t="s">
        <v>88</v>
      </c>
      <c r="D30" s="49" t="s">
        <v>51</v>
      </c>
      <c r="E30" s="49"/>
      <c r="F30" s="49"/>
      <c r="G30" s="49"/>
      <c r="H30" s="49"/>
      <c r="I30" s="49" t="s">
        <v>51</v>
      </c>
      <c r="J30" s="49"/>
      <c r="K30" s="49"/>
      <c r="L30" s="49"/>
      <c r="M30" s="96" t="s">
        <v>399</v>
      </c>
    </row>
    <row r="31" spans="1:13" ht="16.5" customHeight="1">
      <c r="A31" s="40">
        <v>22</v>
      </c>
      <c r="B31" s="91">
        <v>41166</v>
      </c>
      <c r="C31" s="92" t="s">
        <v>40</v>
      </c>
      <c r="D31" s="49" t="s">
        <v>51</v>
      </c>
      <c r="E31" s="49"/>
      <c r="F31" s="49"/>
      <c r="G31" s="49"/>
      <c r="H31" s="49"/>
      <c r="I31" s="49" t="s">
        <v>51</v>
      </c>
      <c r="J31" s="49"/>
      <c r="K31" s="49"/>
      <c r="L31" s="49"/>
      <c r="M31" s="96" t="s">
        <v>527</v>
      </c>
    </row>
    <row r="32" spans="1:13" ht="16.5" customHeight="1">
      <c r="A32" s="40">
        <v>23</v>
      </c>
      <c r="B32" s="91">
        <v>41167</v>
      </c>
      <c r="C32" s="92" t="s">
        <v>89</v>
      </c>
      <c r="D32" s="49" t="s">
        <v>51</v>
      </c>
      <c r="E32" s="49"/>
      <c r="F32" s="49"/>
      <c r="G32" s="49"/>
      <c r="H32" s="49"/>
      <c r="I32" s="49"/>
      <c r="J32" s="49" t="s">
        <v>51</v>
      </c>
      <c r="K32" s="49"/>
      <c r="L32" s="49"/>
      <c r="M32" s="96" t="s">
        <v>528</v>
      </c>
    </row>
    <row r="33" spans="1:13" ht="16.5" customHeight="1">
      <c r="A33" s="40">
        <v>24</v>
      </c>
      <c r="B33" s="91">
        <v>41168</v>
      </c>
      <c r="C33" s="92" t="s">
        <v>90</v>
      </c>
      <c r="D33" s="49" t="s">
        <v>51</v>
      </c>
      <c r="E33" s="49"/>
      <c r="F33" s="49"/>
      <c r="G33" s="49"/>
      <c r="H33" s="49"/>
      <c r="I33" s="49" t="s">
        <v>51</v>
      </c>
      <c r="J33" s="49"/>
      <c r="K33" s="49"/>
      <c r="L33" s="49"/>
      <c r="M33" s="96" t="s">
        <v>529</v>
      </c>
    </row>
    <row r="34" spans="1:13" ht="16.5" customHeight="1">
      <c r="A34" s="40">
        <v>25</v>
      </c>
      <c r="B34" s="91">
        <v>41169</v>
      </c>
      <c r="C34" s="92" t="s">
        <v>91</v>
      </c>
      <c r="D34" s="49" t="s">
        <v>51</v>
      </c>
      <c r="E34" s="49"/>
      <c r="F34" s="49"/>
      <c r="G34" s="49"/>
      <c r="H34" s="49"/>
      <c r="I34" s="49" t="s">
        <v>51</v>
      </c>
      <c r="J34" s="49"/>
      <c r="K34" s="49"/>
      <c r="L34" s="49"/>
      <c r="M34" s="96" t="s">
        <v>401</v>
      </c>
    </row>
    <row r="35" spans="1:13" ht="16.5" customHeight="1">
      <c r="A35" s="40">
        <v>26</v>
      </c>
      <c r="B35" s="91">
        <v>41170</v>
      </c>
      <c r="C35" s="92" t="s">
        <v>92</v>
      </c>
      <c r="D35" s="49" t="s">
        <v>51</v>
      </c>
      <c r="E35" s="49"/>
      <c r="F35" s="49"/>
      <c r="G35" s="49"/>
      <c r="H35" s="49"/>
      <c r="I35" s="49" t="s">
        <v>51</v>
      </c>
      <c r="J35" s="49"/>
      <c r="K35" s="49"/>
      <c r="L35" s="49"/>
      <c r="M35" s="97" t="s">
        <v>530</v>
      </c>
    </row>
    <row r="36" spans="1:13" ht="16.5" customHeight="1">
      <c r="A36" s="40">
        <v>27</v>
      </c>
      <c r="B36" s="91">
        <v>41171</v>
      </c>
      <c r="C36" s="92" t="s">
        <v>93</v>
      </c>
      <c r="D36" s="49" t="s">
        <v>51</v>
      </c>
      <c r="E36" s="49"/>
      <c r="F36" s="49"/>
      <c r="G36" s="49"/>
      <c r="H36" s="49"/>
      <c r="I36" s="49" t="s">
        <v>51</v>
      </c>
      <c r="J36" s="49"/>
      <c r="K36" s="49"/>
      <c r="L36" s="49"/>
      <c r="M36" s="96" t="s">
        <v>399</v>
      </c>
    </row>
    <row r="37" spans="1:13" ht="16.5" customHeight="1">
      <c r="A37" s="40">
        <v>28</v>
      </c>
      <c r="B37" s="91">
        <v>41172</v>
      </c>
      <c r="C37" s="92" t="s">
        <v>94</v>
      </c>
      <c r="D37" s="49" t="s">
        <v>51</v>
      </c>
      <c r="E37" s="49"/>
      <c r="F37" s="49"/>
      <c r="G37" s="49"/>
      <c r="H37" s="49"/>
      <c r="I37" s="49"/>
      <c r="J37" s="49" t="s">
        <v>51</v>
      </c>
      <c r="K37" s="49"/>
      <c r="L37" s="49"/>
      <c r="M37" s="96" t="s">
        <v>507</v>
      </c>
    </row>
    <row r="38" spans="1:13" ht="16.5" customHeight="1">
      <c r="A38" s="40">
        <v>29</v>
      </c>
      <c r="B38" s="91">
        <v>41173</v>
      </c>
      <c r="C38" s="92" t="s">
        <v>95</v>
      </c>
      <c r="D38" s="49" t="s">
        <v>51</v>
      </c>
      <c r="E38" s="49"/>
      <c r="F38" s="49"/>
      <c r="G38" s="49"/>
      <c r="H38" s="49"/>
      <c r="I38" s="49" t="s">
        <v>51</v>
      </c>
      <c r="J38" s="49"/>
      <c r="K38" s="49"/>
      <c r="L38" s="49"/>
      <c r="M38" s="121" t="s">
        <v>531</v>
      </c>
    </row>
    <row r="39" spans="1:13" ht="16.5" customHeight="1">
      <c r="A39" s="40">
        <v>30</v>
      </c>
      <c r="B39" s="91">
        <v>41174</v>
      </c>
      <c r="C39" s="92" t="s">
        <v>96</v>
      </c>
      <c r="D39" s="49" t="s">
        <v>51</v>
      </c>
      <c r="E39" s="49"/>
      <c r="F39" s="49"/>
      <c r="G39" s="49"/>
      <c r="H39" s="49"/>
      <c r="I39" s="49" t="s">
        <v>51</v>
      </c>
      <c r="J39" s="49"/>
      <c r="K39" s="49"/>
      <c r="L39" s="49"/>
      <c r="M39" s="121" t="s">
        <v>517</v>
      </c>
    </row>
    <row r="40" spans="1:13" ht="16.5" customHeight="1">
      <c r="A40" s="40">
        <v>31</v>
      </c>
      <c r="B40" s="91">
        <v>41175</v>
      </c>
      <c r="C40" s="92" t="s">
        <v>97</v>
      </c>
      <c r="D40" s="49" t="s">
        <v>51</v>
      </c>
      <c r="E40" s="49"/>
      <c r="F40" s="49"/>
      <c r="G40" s="49"/>
      <c r="H40" s="49"/>
      <c r="I40" s="49" t="s">
        <v>51</v>
      </c>
      <c r="J40" s="49"/>
      <c r="K40" s="49"/>
      <c r="L40" s="49"/>
      <c r="M40" s="121" t="s">
        <v>532</v>
      </c>
    </row>
    <row r="41" spans="1:13" ht="16.5" customHeight="1">
      <c r="A41" s="40">
        <v>32</v>
      </c>
      <c r="B41" s="91">
        <v>41176</v>
      </c>
      <c r="C41" s="92" t="s">
        <v>98</v>
      </c>
      <c r="D41" s="49" t="s">
        <v>51</v>
      </c>
      <c r="E41" s="49"/>
      <c r="F41" s="49"/>
      <c r="G41" s="49"/>
      <c r="H41" s="49"/>
      <c r="I41" s="49"/>
      <c r="J41" s="49"/>
      <c r="K41" s="49"/>
      <c r="L41" s="49"/>
      <c r="M41" s="96" t="s">
        <v>400</v>
      </c>
    </row>
    <row r="42" spans="1:13" ht="16.5" customHeight="1">
      <c r="A42" s="40">
        <v>33</v>
      </c>
      <c r="B42" s="91">
        <v>41177</v>
      </c>
      <c r="C42" s="122" t="s">
        <v>117</v>
      </c>
      <c r="D42" s="49" t="s">
        <v>51</v>
      </c>
      <c r="E42" s="49"/>
      <c r="F42" s="49"/>
      <c r="G42" s="49"/>
      <c r="H42" s="49"/>
      <c r="I42" s="49"/>
      <c r="J42" s="49" t="s">
        <v>51</v>
      </c>
      <c r="K42" s="49"/>
      <c r="L42" s="49"/>
      <c r="M42" s="96" t="s">
        <v>508</v>
      </c>
    </row>
    <row r="43" spans="1:13" ht="16.5" customHeight="1">
      <c r="A43" s="40">
        <v>34</v>
      </c>
      <c r="B43" s="91">
        <v>41178</v>
      </c>
      <c r="C43" s="92" t="s">
        <v>118</v>
      </c>
      <c r="D43" s="49"/>
      <c r="E43" s="49"/>
      <c r="F43" s="49"/>
      <c r="G43" s="49"/>
      <c r="H43" s="49" t="s">
        <v>51</v>
      </c>
      <c r="I43" s="49"/>
      <c r="J43" s="49"/>
      <c r="K43" s="49"/>
      <c r="L43" s="49"/>
      <c r="M43" s="97"/>
    </row>
    <row r="44" spans="1:13" ht="16.5" customHeight="1">
      <c r="A44" s="40">
        <v>35</v>
      </c>
      <c r="B44" s="91">
        <v>41210</v>
      </c>
      <c r="C44" s="92" t="s">
        <v>119</v>
      </c>
      <c r="D44" s="49" t="s">
        <v>51</v>
      </c>
      <c r="E44" s="49"/>
      <c r="F44" s="49"/>
      <c r="G44" s="49"/>
      <c r="H44" s="49"/>
      <c r="I44" s="49" t="s">
        <v>51</v>
      </c>
      <c r="J44" s="49"/>
      <c r="K44" s="49"/>
      <c r="L44" s="49"/>
      <c r="M44" s="121" t="s">
        <v>534</v>
      </c>
    </row>
    <row r="45" spans="1:13" ht="16.5" customHeight="1">
      <c r="A45" s="40">
        <v>36</v>
      </c>
      <c r="B45" s="91">
        <v>41181</v>
      </c>
      <c r="C45" s="92" t="s">
        <v>120</v>
      </c>
      <c r="D45" s="49"/>
      <c r="E45" s="49"/>
      <c r="F45" s="49"/>
      <c r="G45" s="123" t="s">
        <v>51</v>
      </c>
      <c r="H45" s="49"/>
      <c r="I45" s="49"/>
      <c r="J45" s="49"/>
      <c r="K45" s="49"/>
      <c r="L45" s="49"/>
      <c r="M45" s="96" t="s">
        <v>504</v>
      </c>
    </row>
    <row r="46" spans="1:13" ht="16.5" customHeight="1">
      <c r="A46" s="40">
        <v>37</v>
      </c>
      <c r="B46" s="91">
        <v>41182</v>
      </c>
      <c r="C46" s="92" t="s">
        <v>121</v>
      </c>
      <c r="D46" s="49" t="s">
        <v>51</v>
      </c>
      <c r="E46" s="49"/>
      <c r="F46" s="49"/>
      <c r="G46" s="49"/>
      <c r="H46" s="49"/>
      <c r="I46" s="49" t="s">
        <v>403</v>
      </c>
      <c r="J46" s="49"/>
      <c r="K46" s="49"/>
      <c r="L46" s="49"/>
      <c r="M46" s="96" t="s">
        <v>505</v>
      </c>
    </row>
    <row r="47" spans="1:13" ht="16.5" customHeight="1">
      <c r="A47" s="40">
        <v>38</v>
      </c>
      <c r="B47" s="91">
        <v>41183</v>
      </c>
      <c r="C47" s="92" t="s">
        <v>122</v>
      </c>
      <c r="D47" s="49" t="s">
        <v>51</v>
      </c>
      <c r="E47" s="49"/>
      <c r="F47" s="49"/>
      <c r="G47" s="49"/>
      <c r="H47" s="49"/>
      <c r="I47" s="49" t="s">
        <v>51</v>
      </c>
      <c r="J47" s="49"/>
      <c r="K47" s="49"/>
      <c r="L47" s="49"/>
      <c r="M47" s="121" t="s">
        <v>506</v>
      </c>
    </row>
    <row r="48" spans="1:13" ht="16.5" customHeight="1">
      <c r="A48" s="40">
        <v>39</v>
      </c>
      <c r="B48" s="91">
        <v>41184</v>
      </c>
      <c r="C48" s="92" t="s">
        <v>123</v>
      </c>
      <c r="D48" s="49"/>
      <c r="E48" s="49"/>
      <c r="F48" s="49"/>
      <c r="G48" s="49" t="s">
        <v>51</v>
      </c>
      <c r="H48" s="49"/>
      <c r="I48" s="49"/>
      <c r="J48" s="49"/>
      <c r="K48" s="49"/>
      <c r="L48" s="49"/>
      <c r="M48" s="96" t="s">
        <v>504</v>
      </c>
    </row>
    <row r="49" spans="1:13" ht="16.5" customHeight="1">
      <c r="A49" s="40">
        <v>40</v>
      </c>
      <c r="B49" s="91">
        <v>41185</v>
      </c>
      <c r="C49" s="92" t="s">
        <v>124</v>
      </c>
      <c r="D49" s="49" t="s">
        <v>51</v>
      </c>
      <c r="E49" s="49"/>
      <c r="F49" s="49"/>
      <c r="G49" s="49"/>
      <c r="H49" s="49"/>
      <c r="I49" s="49"/>
      <c r="J49" s="49" t="s">
        <v>51</v>
      </c>
      <c r="K49" s="49"/>
      <c r="L49" s="49"/>
      <c r="M49" s="121" t="s">
        <v>502</v>
      </c>
    </row>
    <row r="50" spans="1:13" ht="16.5" customHeight="1">
      <c r="A50" s="40">
        <v>41</v>
      </c>
      <c r="B50" s="91">
        <v>41187</v>
      </c>
      <c r="C50" s="92" t="s">
        <v>125</v>
      </c>
      <c r="D50" s="49" t="s">
        <v>51</v>
      </c>
      <c r="E50" s="49"/>
      <c r="F50" s="49"/>
      <c r="G50" s="49"/>
      <c r="H50" s="49"/>
      <c r="I50" s="49"/>
      <c r="J50" s="49" t="s">
        <v>51</v>
      </c>
      <c r="K50" s="49"/>
      <c r="L50" s="49"/>
      <c r="M50" s="96" t="s">
        <v>508</v>
      </c>
    </row>
    <row r="51" spans="1:13" ht="16.5" customHeight="1">
      <c r="A51" s="40">
        <v>42</v>
      </c>
      <c r="B51" s="91">
        <v>41188</v>
      </c>
      <c r="C51" s="92" t="s">
        <v>126</v>
      </c>
      <c r="D51" s="49" t="s">
        <v>51</v>
      </c>
      <c r="E51" s="49"/>
      <c r="F51" s="49"/>
      <c r="G51" s="49"/>
      <c r="H51" s="49"/>
      <c r="I51" s="49" t="s">
        <v>51</v>
      </c>
      <c r="J51" s="49"/>
      <c r="K51" s="49"/>
      <c r="L51" s="49"/>
      <c r="M51" s="96" t="s">
        <v>516</v>
      </c>
    </row>
    <row r="52" spans="1:13" ht="16.5" customHeight="1">
      <c r="A52" s="40">
        <v>43</v>
      </c>
      <c r="B52" s="91">
        <v>41190</v>
      </c>
      <c r="C52" s="92" t="s">
        <v>127</v>
      </c>
      <c r="D52" s="49" t="s">
        <v>51</v>
      </c>
      <c r="E52" s="49"/>
      <c r="F52" s="49"/>
      <c r="G52" s="49"/>
      <c r="H52" s="49"/>
      <c r="I52" s="49" t="s">
        <v>51</v>
      </c>
      <c r="J52" s="49"/>
      <c r="K52" s="49"/>
      <c r="L52" s="49"/>
      <c r="M52" s="97" t="s">
        <v>515</v>
      </c>
    </row>
    <row r="53" spans="1:13" ht="16.5" customHeight="1">
      <c r="A53" s="40">
        <v>44</v>
      </c>
      <c r="B53" s="91">
        <v>41191</v>
      </c>
      <c r="C53" s="92" t="s">
        <v>128</v>
      </c>
      <c r="D53" s="49" t="s">
        <v>51</v>
      </c>
      <c r="E53" s="49"/>
      <c r="F53" s="49"/>
      <c r="G53" s="49"/>
      <c r="H53" s="49"/>
      <c r="I53" s="49" t="s">
        <v>51</v>
      </c>
      <c r="J53" s="49"/>
      <c r="K53" s="49"/>
      <c r="L53" s="49"/>
      <c r="M53" s="97" t="s">
        <v>509</v>
      </c>
    </row>
    <row r="54" spans="1:13" ht="16.5" customHeight="1">
      <c r="A54" s="40">
        <v>45</v>
      </c>
      <c r="B54" s="91">
        <v>40132</v>
      </c>
      <c r="C54" s="92" t="s">
        <v>129</v>
      </c>
      <c r="D54" s="49" t="s">
        <v>51</v>
      </c>
      <c r="E54" s="49"/>
      <c r="F54" s="49"/>
      <c r="G54" s="49"/>
      <c r="H54" s="49"/>
      <c r="I54" s="49" t="s">
        <v>51</v>
      </c>
      <c r="J54" s="49"/>
      <c r="K54" s="49"/>
      <c r="L54" s="49"/>
      <c r="M54" s="121" t="s">
        <v>510</v>
      </c>
    </row>
    <row r="55" spans="1:13" ht="16.5" customHeight="1">
      <c r="A55" s="40">
        <v>46</v>
      </c>
      <c r="B55" s="91">
        <v>41192</v>
      </c>
      <c r="C55" s="92" t="s">
        <v>131</v>
      </c>
      <c r="D55" s="49" t="s">
        <v>51</v>
      </c>
      <c r="E55" s="49"/>
      <c r="F55" s="49"/>
      <c r="G55" s="49"/>
      <c r="H55" s="49"/>
      <c r="I55" s="49" t="s">
        <v>51</v>
      </c>
      <c r="J55" s="49"/>
      <c r="K55" s="49"/>
      <c r="L55" s="49"/>
      <c r="M55" s="96" t="s">
        <v>511</v>
      </c>
    </row>
    <row r="56" spans="1:13" ht="16.5" customHeight="1">
      <c r="A56" s="40">
        <v>47</v>
      </c>
      <c r="B56" s="91">
        <v>41193</v>
      </c>
      <c r="C56" s="92" t="s">
        <v>132</v>
      </c>
      <c r="D56" s="49" t="s">
        <v>51</v>
      </c>
      <c r="E56" s="49"/>
      <c r="F56" s="49"/>
      <c r="G56" s="49"/>
      <c r="H56" s="49"/>
      <c r="I56" s="49" t="s">
        <v>51</v>
      </c>
      <c r="J56" s="49"/>
      <c r="K56" s="49"/>
      <c r="L56" s="49"/>
      <c r="M56" s="97" t="s">
        <v>535</v>
      </c>
    </row>
    <row r="57" spans="1:13" ht="16.5" customHeight="1">
      <c r="A57" s="40">
        <v>48</v>
      </c>
      <c r="B57" s="91">
        <v>41194</v>
      </c>
      <c r="C57" s="92" t="s">
        <v>49</v>
      </c>
      <c r="D57" s="49" t="s">
        <v>51</v>
      </c>
      <c r="E57" s="49"/>
      <c r="F57" s="49"/>
      <c r="G57" s="49"/>
      <c r="H57" s="49"/>
      <c r="I57" s="49" t="s">
        <v>51</v>
      </c>
      <c r="J57" s="49"/>
      <c r="K57" s="49"/>
      <c r="L57" s="49"/>
      <c r="M57" s="121" t="s">
        <v>512</v>
      </c>
    </row>
    <row r="58" spans="1:13" ht="16.5" customHeight="1">
      <c r="A58" s="40">
        <v>49</v>
      </c>
      <c r="B58" s="91">
        <v>41195</v>
      </c>
      <c r="C58" s="92" t="s">
        <v>133</v>
      </c>
      <c r="D58" s="49" t="s">
        <v>51</v>
      </c>
      <c r="E58" s="49"/>
      <c r="F58" s="49"/>
      <c r="G58" s="49"/>
      <c r="H58" s="49"/>
      <c r="I58" s="49" t="s">
        <v>51</v>
      </c>
      <c r="J58" s="49"/>
      <c r="K58" s="49"/>
      <c r="L58" s="49"/>
      <c r="M58" s="121" t="s">
        <v>510</v>
      </c>
    </row>
    <row r="59" spans="1:13" ht="16.5" customHeight="1">
      <c r="A59" s="40">
        <v>50</v>
      </c>
      <c r="B59" s="91">
        <v>41197</v>
      </c>
      <c r="C59" s="92" t="s">
        <v>134</v>
      </c>
      <c r="D59" s="49" t="s">
        <v>51</v>
      </c>
      <c r="E59" s="49"/>
      <c r="F59" s="49"/>
      <c r="G59" s="49"/>
      <c r="H59" s="49"/>
      <c r="I59" s="49" t="s">
        <v>51</v>
      </c>
      <c r="J59" s="49"/>
      <c r="K59" s="49"/>
      <c r="L59" s="49"/>
      <c r="M59" s="97" t="s">
        <v>513</v>
      </c>
    </row>
    <row r="60" spans="1:13" ht="16.5" customHeight="1">
      <c r="A60" s="40">
        <v>51</v>
      </c>
      <c r="B60" s="91">
        <v>41199</v>
      </c>
      <c r="C60" s="92" t="s">
        <v>135</v>
      </c>
      <c r="D60" s="49" t="s">
        <v>51</v>
      </c>
      <c r="E60" s="49"/>
      <c r="F60" s="49"/>
      <c r="G60" s="49"/>
      <c r="H60" s="49"/>
      <c r="I60" s="49" t="s">
        <v>51</v>
      </c>
      <c r="J60" s="49"/>
      <c r="K60" s="49"/>
      <c r="L60" s="49"/>
      <c r="M60" s="97" t="s">
        <v>514</v>
      </c>
    </row>
    <row r="61" spans="1:13" ht="16.5" customHeight="1">
      <c r="A61" s="40">
        <v>52</v>
      </c>
      <c r="B61" s="91">
        <v>41001</v>
      </c>
      <c r="C61" s="92" t="s">
        <v>44</v>
      </c>
      <c r="D61" s="49" t="s">
        <v>51</v>
      </c>
      <c r="E61" s="49">
        <v>1</v>
      </c>
      <c r="F61" s="49"/>
      <c r="G61" s="49"/>
      <c r="H61" s="49"/>
      <c r="I61" s="49" t="s">
        <v>51</v>
      </c>
      <c r="J61" s="49"/>
      <c r="K61" s="49"/>
      <c r="L61" s="49"/>
      <c r="M61" s="96" t="s">
        <v>429</v>
      </c>
    </row>
    <row r="62" spans="1:13" ht="16.5" customHeight="1">
      <c r="A62" s="40">
        <v>53</v>
      </c>
      <c r="B62" s="91">
        <v>41004</v>
      </c>
      <c r="C62" s="92" t="s">
        <v>161</v>
      </c>
      <c r="D62" s="49" t="s">
        <v>51</v>
      </c>
      <c r="E62" s="49">
        <v>2</v>
      </c>
      <c r="F62" s="49"/>
      <c r="G62" s="49"/>
      <c r="H62" s="49"/>
      <c r="I62" s="49" t="s">
        <v>51</v>
      </c>
      <c r="J62" s="49"/>
      <c r="K62" s="49"/>
      <c r="L62" s="49"/>
      <c r="M62" s="96" t="s">
        <v>423</v>
      </c>
    </row>
    <row r="63" spans="1:13" ht="16.5" customHeight="1">
      <c r="A63" s="40">
        <v>54</v>
      </c>
      <c r="B63" s="91">
        <v>41005</v>
      </c>
      <c r="C63" s="92" t="s">
        <v>45</v>
      </c>
      <c r="D63" s="49" t="s">
        <v>51</v>
      </c>
      <c r="E63" s="49">
        <v>3</v>
      </c>
      <c r="F63" s="49"/>
      <c r="G63" s="49"/>
      <c r="H63" s="49"/>
      <c r="I63" s="49"/>
      <c r="J63" s="49" t="s">
        <v>51</v>
      </c>
      <c r="K63" s="49"/>
      <c r="L63" s="49"/>
      <c r="M63" s="96" t="s">
        <v>427</v>
      </c>
    </row>
    <row r="64" spans="1:13" ht="16.5" customHeight="1">
      <c r="A64" s="40">
        <v>55</v>
      </c>
      <c r="B64" s="91">
        <v>41006</v>
      </c>
      <c r="C64" s="92" t="s">
        <v>39</v>
      </c>
      <c r="D64" s="49" t="s">
        <v>51</v>
      </c>
      <c r="E64" s="49">
        <v>4</v>
      </c>
      <c r="F64" s="49"/>
      <c r="G64" s="49"/>
      <c r="H64" s="49"/>
      <c r="I64" s="49" t="s">
        <v>51</v>
      </c>
      <c r="J64" s="49"/>
      <c r="K64" s="49"/>
      <c r="L64" s="49"/>
      <c r="M64" s="121" t="s">
        <v>517</v>
      </c>
    </row>
    <row r="65" spans="1:13" ht="16.5" customHeight="1">
      <c r="A65" s="40">
        <v>56</v>
      </c>
      <c r="B65" s="91">
        <v>41007</v>
      </c>
      <c r="C65" s="92" t="s">
        <v>162</v>
      </c>
      <c r="D65" s="49" t="s">
        <v>51</v>
      </c>
      <c r="E65" s="49">
        <v>5</v>
      </c>
      <c r="F65" s="49"/>
      <c r="G65" s="49"/>
      <c r="H65" s="49"/>
      <c r="I65" s="49" t="s">
        <v>51</v>
      </c>
      <c r="J65" s="49"/>
      <c r="K65" s="49"/>
      <c r="L65" s="49"/>
      <c r="M65" s="121" t="s">
        <v>518</v>
      </c>
    </row>
    <row r="66" spans="1:13" ht="16.5" customHeight="1">
      <c r="A66" s="40">
        <v>57</v>
      </c>
      <c r="B66" s="91">
        <v>41008</v>
      </c>
      <c r="C66" s="92" t="s">
        <v>163</v>
      </c>
      <c r="D66" s="49"/>
      <c r="E66" s="49"/>
      <c r="F66" s="49" t="s">
        <v>51</v>
      </c>
      <c r="G66" s="49"/>
      <c r="H66" s="49"/>
      <c r="I66" s="49"/>
      <c r="J66" s="49"/>
      <c r="K66" s="49"/>
      <c r="L66" s="49" t="s">
        <v>51</v>
      </c>
      <c r="M66" s="97" t="s">
        <v>421</v>
      </c>
    </row>
    <row r="67" spans="1:13" ht="16.5" customHeight="1">
      <c r="A67" s="40">
        <v>58</v>
      </c>
      <c r="B67" s="91">
        <v>41010</v>
      </c>
      <c r="C67" s="92" t="s">
        <v>164</v>
      </c>
      <c r="D67" s="49"/>
      <c r="E67" s="49"/>
      <c r="F67" s="49" t="s">
        <v>51</v>
      </c>
      <c r="G67" s="49"/>
      <c r="H67" s="49"/>
      <c r="I67" s="49"/>
      <c r="J67" s="49"/>
      <c r="K67" s="49" t="s">
        <v>51</v>
      </c>
      <c r="L67" s="49"/>
      <c r="M67" s="97" t="s">
        <v>422</v>
      </c>
    </row>
    <row r="68" spans="1:13" ht="16.5" customHeight="1">
      <c r="A68" s="40">
        <v>59</v>
      </c>
      <c r="B68" s="91">
        <v>41011</v>
      </c>
      <c r="C68" s="92" t="s">
        <v>165</v>
      </c>
      <c r="D68" s="49" t="s">
        <v>51</v>
      </c>
      <c r="E68" s="49">
        <v>6</v>
      </c>
      <c r="F68" s="49"/>
      <c r="G68" s="49"/>
      <c r="H68" s="49"/>
      <c r="I68" s="49"/>
      <c r="J68" s="49" t="s">
        <v>51</v>
      </c>
      <c r="K68" s="49"/>
      <c r="L68" s="49"/>
      <c r="M68" s="96" t="s">
        <v>426</v>
      </c>
    </row>
    <row r="69" spans="1:13" ht="16.5" customHeight="1">
      <c r="A69" s="40">
        <v>60</v>
      </c>
      <c r="B69" s="91">
        <v>41012</v>
      </c>
      <c r="C69" s="92" t="s">
        <v>166</v>
      </c>
      <c r="D69" s="49" t="s">
        <v>51</v>
      </c>
      <c r="E69" s="49">
        <v>7</v>
      </c>
      <c r="F69" s="49"/>
      <c r="G69" s="49"/>
      <c r="H69" s="49"/>
      <c r="I69" s="49"/>
      <c r="J69" s="49" t="s">
        <v>51</v>
      </c>
      <c r="K69" s="49"/>
      <c r="L69" s="49"/>
      <c r="M69" s="121" t="s">
        <v>425</v>
      </c>
    </row>
    <row r="70" spans="1:13" ht="16.5" customHeight="1">
      <c r="A70" s="40">
        <v>61</v>
      </c>
      <c r="B70" s="91">
        <v>41013</v>
      </c>
      <c r="C70" s="92" t="s">
        <v>167</v>
      </c>
      <c r="D70" s="49"/>
      <c r="E70" s="49"/>
      <c r="F70" s="49"/>
      <c r="G70" s="49" t="s">
        <v>51</v>
      </c>
      <c r="H70" s="49"/>
      <c r="I70" s="49"/>
      <c r="J70" s="49"/>
      <c r="K70" s="49"/>
      <c r="L70" s="49"/>
      <c r="M70" s="96"/>
    </row>
    <row r="71" spans="1:13" ht="16.5" customHeight="1">
      <c r="A71" s="40">
        <v>62</v>
      </c>
      <c r="B71" s="91">
        <v>41014</v>
      </c>
      <c r="C71" s="92" t="s">
        <v>168</v>
      </c>
      <c r="D71" s="49"/>
      <c r="E71" s="49"/>
      <c r="F71" s="49" t="s">
        <v>51</v>
      </c>
      <c r="G71" s="49"/>
      <c r="H71" s="49"/>
      <c r="I71" s="49"/>
      <c r="J71" s="49"/>
      <c r="K71" s="49" t="s">
        <v>51</v>
      </c>
      <c r="L71" s="49"/>
      <c r="M71" s="96" t="s">
        <v>410</v>
      </c>
    </row>
    <row r="72" spans="1:13" ht="16.5" customHeight="1">
      <c r="A72" s="40">
        <v>63</v>
      </c>
      <c r="B72" s="91">
        <v>41015</v>
      </c>
      <c r="C72" s="92" t="s">
        <v>169</v>
      </c>
      <c r="D72" s="49" t="s">
        <v>51</v>
      </c>
      <c r="E72" s="49">
        <v>8</v>
      </c>
      <c r="F72" s="49"/>
      <c r="G72" s="49"/>
      <c r="H72" s="49"/>
      <c r="I72" s="49"/>
      <c r="J72" s="49" t="s">
        <v>51</v>
      </c>
      <c r="K72" s="49"/>
      <c r="L72" s="49"/>
      <c r="M72" s="96" t="s">
        <v>425</v>
      </c>
    </row>
    <row r="73" spans="1:13" ht="16.5" customHeight="1">
      <c r="A73" s="40">
        <v>64</v>
      </c>
      <c r="B73" s="91">
        <v>41016</v>
      </c>
      <c r="C73" s="92" t="s">
        <v>170</v>
      </c>
      <c r="D73" s="49" t="s">
        <v>51</v>
      </c>
      <c r="E73" s="49">
        <v>9</v>
      </c>
      <c r="F73" s="49"/>
      <c r="G73" s="49"/>
      <c r="H73" s="49"/>
      <c r="I73" s="49"/>
      <c r="J73" s="49" t="s">
        <v>51</v>
      </c>
      <c r="K73" s="49"/>
      <c r="L73" s="49"/>
      <c r="M73" s="121" t="s">
        <v>465</v>
      </c>
    </row>
    <row r="74" spans="1:13" ht="16.5" customHeight="1">
      <c r="A74" s="40">
        <v>65</v>
      </c>
      <c r="B74" s="91">
        <v>41017</v>
      </c>
      <c r="C74" s="92" t="s">
        <v>171</v>
      </c>
      <c r="D74" s="49" t="s">
        <v>51</v>
      </c>
      <c r="E74" s="49">
        <v>10</v>
      </c>
      <c r="F74" s="49"/>
      <c r="G74" s="49"/>
      <c r="H74" s="49"/>
      <c r="I74" s="49" t="s">
        <v>51</v>
      </c>
      <c r="J74" s="49"/>
      <c r="K74" s="49"/>
      <c r="L74" s="49"/>
      <c r="M74" s="96" t="s">
        <v>519</v>
      </c>
    </row>
    <row r="75" spans="1:13" ht="16.5" customHeight="1">
      <c r="A75" s="40">
        <v>66</v>
      </c>
      <c r="B75" s="91">
        <v>41019</v>
      </c>
      <c r="C75" s="92" t="s">
        <v>172</v>
      </c>
      <c r="D75" s="49" t="s">
        <v>51</v>
      </c>
      <c r="E75" s="49">
        <v>11</v>
      </c>
      <c r="F75" s="49"/>
      <c r="G75" s="49"/>
      <c r="H75" s="49"/>
      <c r="I75" s="49" t="s">
        <v>51</v>
      </c>
      <c r="J75" s="49"/>
      <c r="K75" s="49"/>
      <c r="L75" s="49"/>
      <c r="M75" s="96" t="s">
        <v>520</v>
      </c>
    </row>
    <row r="76" spans="1:13" ht="16.5" customHeight="1">
      <c r="A76" s="40">
        <v>67</v>
      </c>
      <c r="B76" s="91">
        <v>41021</v>
      </c>
      <c r="C76" s="92" t="s">
        <v>174</v>
      </c>
      <c r="D76" s="49" t="s">
        <v>51</v>
      </c>
      <c r="E76" s="49">
        <v>12</v>
      </c>
      <c r="F76" s="49"/>
      <c r="G76" s="49"/>
      <c r="H76" s="49"/>
      <c r="I76" s="49" t="s">
        <v>51</v>
      </c>
      <c r="J76" s="49"/>
      <c r="K76" s="49"/>
      <c r="L76" s="49"/>
      <c r="M76" s="96" t="s">
        <v>424</v>
      </c>
    </row>
    <row r="77" spans="1:13" ht="16.5" customHeight="1">
      <c r="A77" s="40">
        <v>68</v>
      </c>
      <c r="B77" s="91">
        <v>41022</v>
      </c>
      <c r="C77" s="92" t="s">
        <v>48</v>
      </c>
      <c r="D77" s="49" t="s">
        <v>51</v>
      </c>
      <c r="E77" s="49">
        <v>13</v>
      </c>
      <c r="F77" s="49"/>
      <c r="G77" s="49"/>
      <c r="H77" s="49"/>
      <c r="I77" s="49"/>
      <c r="J77" s="49" t="s">
        <v>51</v>
      </c>
      <c r="K77" s="49"/>
      <c r="L77" s="49"/>
      <c r="M77" s="96" t="s">
        <v>428</v>
      </c>
    </row>
    <row r="78" spans="1:13" ht="16.5" customHeight="1">
      <c r="A78" s="40">
        <v>69</v>
      </c>
      <c r="B78" s="91">
        <v>41023</v>
      </c>
      <c r="C78" s="92" t="s">
        <v>175</v>
      </c>
      <c r="D78" s="49" t="s">
        <v>51</v>
      </c>
      <c r="E78" s="49">
        <v>14</v>
      </c>
      <c r="F78" s="49"/>
      <c r="G78" s="49"/>
      <c r="H78" s="49"/>
      <c r="I78" s="49" t="s">
        <v>51</v>
      </c>
      <c r="J78" s="49"/>
      <c r="K78" s="49"/>
      <c r="L78" s="49"/>
      <c r="M78" s="96" t="s">
        <v>521</v>
      </c>
    </row>
    <row r="79" spans="1:13" ht="16.5" customHeight="1">
      <c r="A79" s="40">
        <v>70</v>
      </c>
      <c r="B79" s="91">
        <v>41024</v>
      </c>
      <c r="C79" s="92" t="s">
        <v>176</v>
      </c>
      <c r="D79" s="49" t="s">
        <v>51</v>
      </c>
      <c r="E79" s="49">
        <v>15</v>
      </c>
      <c r="F79" s="49"/>
      <c r="G79" s="49"/>
      <c r="H79" s="49"/>
      <c r="I79" s="49"/>
      <c r="J79" s="49" t="s">
        <v>51</v>
      </c>
      <c r="K79" s="49"/>
      <c r="L79" s="49"/>
      <c r="M79" s="121" t="s">
        <v>522</v>
      </c>
    </row>
    <row r="80" spans="1:13" ht="16.5" customHeight="1">
      <c r="A80" s="40">
        <v>71</v>
      </c>
      <c r="B80" s="91">
        <v>41025</v>
      </c>
      <c r="C80" s="92" t="s">
        <v>177</v>
      </c>
      <c r="D80" s="49" t="s">
        <v>51</v>
      </c>
      <c r="E80" s="49">
        <v>16</v>
      </c>
      <c r="F80" s="49"/>
      <c r="G80" s="49"/>
      <c r="H80" s="49"/>
      <c r="I80" s="49"/>
      <c r="J80" s="49" t="s">
        <v>51</v>
      </c>
      <c r="K80" s="49"/>
      <c r="L80" s="49"/>
      <c r="M80" s="121" t="s">
        <v>458</v>
      </c>
    </row>
    <row r="81" spans="1:13" ht="16.5" customHeight="1">
      <c r="A81" s="40">
        <v>72</v>
      </c>
      <c r="B81" s="91">
        <v>41026</v>
      </c>
      <c r="C81" s="92" t="s">
        <v>131</v>
      </c>
      <c r="D81" s="116" t="s">
        <v>51</v>
      </c>
      <c r="E81" s="49">
        <v>17</v>
      </c>
      <c r="F81" s="116"/>
      <c r="G81" s="116"/>
      <c r="H81" s="116"/>
      <c r="I81" s="116"/>
      <c r="J81" s="116" t="s">
        <v>51</v>
      </c>
      <c r="K81" s="49"/>
      <c r="L81" s="49"/>
      <c r="M81" s="121" t="s">
        <v>495</v>
      </c>
    </row>
    <row r="82" spans="1:13" ht="16.5" customHeight="1">
      <c r="A82" s="40">
        <v>73</v>
      </c>
      <c r="B82" s="91">
        <v>41027</v>
      </c>
      <c r="C82" s="92" t="s">
        <v>131</v>
      </c>
      <c r="D82" s="49" t="s">
        <v>51</v>
      </c>
      <c r="E82" s="49">
        <v>18</v>
      </c>
      <c r="F82" s="49"/>
      <c r="G82" s="49"/>
      <c r="H82" s="49"/>
      <c r="I82" s="49"/>
      <c r="J82" s="49" t="s">
        <v>51</v>
      </c>
      <c r="K82" s="49"/>
      <c r="L82" s="49"/>
      <c r="M82" s="96" t="s">
        <v>428</v>
      </c>
    </row>
    <row r="83" spans="1:13" ht="16.5" customHeight="1">
      <c r="A83" s="40">
        <v>74</v>
      </c>
      <c r="B83" s="91">
        <v>41028</v>
      </c>
      <c r="C83" s="92" t="s">
        <v>178</v>
      </c>
      <c r="D83" s="49" t="s">
        <v>51</v>
      </c>
      <c r="E83" s="49">
        <v>19</v>
      </c>
      <c r="F83" s="49"/>
      <c r="G83" s="49"/>
      <c r="H83" s="49"/>
      <c r="I83" s="49" t="s">
        <v>51</v>
      </c>
      <c r="J83" s="49"/>
      <c r="K83" s="49"/>
      <c r="L83" s="49"/>
      <c r="M83" s="121" t="s">
        <v>523</v>
      </c>
    </row>
    <row r="84" spans="1:13" ht="16.5" customHeight="1">
      <c r="A84" s="40">
        <v>75</v>
      </c>
      <c r="B84" s="91">
        <v>41030</v>
      </c>
      <c r="C84" s="92" t="s">
        <v>179</v>
      </c>
      <c r="D84" s="49" t="s">
        <v>51</v>
      </c>
      <c r="E84" s="49">
        <v>20</v>
      </c>
      <c r="F84" s="49"/>
      <c r="G84" s="49"/>
      <c r="H84" s="49"/>
      <c r="I84" s="49"/>
      <c r="J84" s="49" t="s">
        <v>51</v>
      </c>
      <c r="K84" s="49"/>
      <c r="L84" s="49"/>
      <c r="M84" s="96" t="s">
        <v>428</v>
      </c>
    </row>
    <row r="85" spans="1:13" ht="16.5" customHeight="1">
      <c r="A85" s="40">
        <v>76</v>
      </c>
      <c r="B85" s="91">
        <v>41031</v>
      </c>
      <c r="C85" s="92" t="s">
        <v>227</v>
      </c>
      <c r="D85" s="49" t="s">
        <v>51</v>
      </c>
      <c r="E85" s="49">
        <v>21</v>
      </c>
      <c r="F85" s="49"/>
      <c r="G85" s="49"/>
      <c r="H85" s="49"/>
      <c r="I85" s="49" t="s">
        <v>51</v>
      </c>
      <c r="J85" s="49"/>
      <c r="K85" s="49"/>
      <c r="L85" s="49"/>
      <c r="M85" s="121" t="s">
        <v>503</v>
      </c>
    </row>
    <row r="86" spans="1:13" ht="16.5" customHeight="1">
      <c r="A86" s="40">
        <v>77</v>
      </c>
      <c r="B86" s="91">
        <v>41032</v>
      </c>
      <c r="C86" s="92" t="s">
        <v>228</v>
      </c>
      <c r="D86" s="49" t="s">
        <v>51</v>
      </c>
      <c r="E86" s="49">
        <v>22</v>
      </c>
      <c r="F86" s="49"/>
      <c r="G86" s="49"/>
      <c r="H86" s="49"/>
      <c r="I86" s="49"/>
      <c r="J86" s="49" t="s">
        <v>51</v>
      </c>
      <c r="K86" s="49"/>
      <c r="L86" s="49"/>
      <c r="M86" s="97" t="s">
        <v>469</v>
      </c>
    </row>
    <row r="87" spans="1:13" ht="16.5" customHeight="1">
      <c r="A87" s="40">
        <v>78</v>
      </c>
      <c r="B87" s="91">
        <v>41033</v>
      </c>
      <c r="C87" s="92" t="s">
        <v>229</v>
      </c>
      <c r="D87" s="49"/>
      <c r="E87" s="49"/>
      <c r="F87" s="49" t="s">
        <v>51</v>
      </c>
      <c r="G87" s="49"/>
      <c r="H87" s="49"/>
      <c r="I87" s="49"/>
      <c r="J87" s="49"/>
      <c r="K87" s="49" t="s">
        <v>51</v>
      </c>
      <c r="L87" s="49"/>
      <c r="M87" s="96" t="s">
        <v>410</v>
      </c>
    </row>
    <row r="88" spans="1:13" ht="16.5" customHeight="1">
      <c r="A88" s="40">
        <v>79</v>
      </c>
      <c r="B88" s="91">
        <v>41034</v>
      </c>
      <c r="C88" s="92" t="s">
        <v>230</v>
      </c>
      <c r="D88" s="49" t="s">
        <v>51</v>
      </c>
      <c r="E88" s="49">
        <v>23</v>
      </c>
      <c r="F88" s="49"/>
      <c r="G88" s="49"/>
      <c r="H88" s="49"/>
      <c r="I88" s="49"/>
      <c r="J88" s="49" t="s">
        <v>51</v>
      </c>
      <c r="K88" s="49"/>
      <c r="L88" s="49"/>
      <c r="M88" s="96" t="s">
        <v>425</v>
      </c>
    </row>
    <row r="89" spans="1:13" ht="16.5" customHeight="1">
      <c r="A89" s="40">
        <v>80</v>
      </c>
      <c r="B89" s="91">
        <v>41035</v>
      </c>
      <c r="C89" s="92" t="s">
        <v>231</v>
      </c>
      <c r="D89" s="49" t="s">
        <v>51</v>
      </c>
      <c r="E89" s="49">
        <v>24</v>
      </c>
      <c r="F89" s="49"/>
      <c r="G89" s="49"/>
      <c r="H89" s="49"/>
      <c r="I89" s="49"/>
      <c r="J89" s="49" t="s">
        <v>51</v>
      </c>
      <c r="K89" s="49"/>
      <c r="L89" s="49"/>
      <c r="M89" s="121" t="s">
        <v>465</v>
      </c>
    </row>
    <row r="90" spans="1:13" ht="16.5" customHeight="1">
      <c r="A90" s="40">
        <v>81</v>
      </c>
      <c r="B90" s="91">
        <v>41036</v>
      </c>
      <c r="C90" s="92" t="s">
        <v>232</v>
      </c>
      <c r="D90" s="49"/>
      <c r="E90" s="49"/>
      <c r="F90" s="49" t="s">
        <v>51</v>
      </c>
      <c r="G90" s="49"/>
      <c r="H90" s="49"/>
      <c r="I90" s="49"/>
      <c r="J90" s="49"/>
      <c r="K90" s="49" t="s">
        <v>51</v>
      </c>
      <c r="L90" s="49"/>
      <c r="M90" s="96" t="s">
        <v>479</v>
      </c>
    </row>
    <row r="91" spans="1:13" ht="16.5" customHeight="1">
      <c r="A91" s="40">
        <v>82</v>
      </c>
      <c r="B91" s="91">
        <v>41037</v>
      </c>
      <c r="C91" s="92" t="s">
        <v>38</v>
      </c>
      <c r="D91" s="49" t="s">
        <v>51</v>
      </c>
      <c r="E91" s="49">
        <v>25</v>
      </c>
      <c r="F91" s="49"/>
      <c r="G91" s="49"/>
      <c r="H91" s="49"/>
      <c r="I91" s="49"/>
      <c r="J91" s="49" t="s">
        <v>51</v>
      </c>
      <c r="K91" s="49"/>
      <c r="L91" s="49"/>
      <c r="M91" s="121" t="s">
        <v>464</v>
      </c>
    </row>
    <row r="92" spans="1:13" ht="16.5" customHeight="1">
      <c r="A92" s="40">
        <v>83</v>
      </c>
      <c r="B92" s="91">
        <v>41038</v>
      </c>
      <c r="C92" s="92" t="s">
        <v>233</v>
      </c>
      <c r="D92" s="49" t="s">
        <v>51</v>
      </c>
      <c r="E92" s="49">
        <v>26</v>
      </c>
      <c r="F92" s="49"/>
      <c r="G92" s="49"/>
      <c r="H92" s="49"/>
      <c r="I92" s="49"/>
      <c r="J92" s="49" t="s">
        <v>51</v>
      </c>
      <c r="K92" s="49"/>
      <c r="L92" s="49"/>
      <c r="M92" s="121" t="s">
        <v>477</v>
      </c>
    </row>
    <row r="93" spans="1:13" ht="16.5" customHeight="1">
      <c r="A93" s="40">
        <v>84</v>
      </c>
      <c r="B93" s="91">
        <v>41040</v>
      </c>
      <c r="C93" s="92" t="s">
        <v>234</v>
      </c>
      <c r="D93" s="49" t="s">
        <v>51</v>
      </c>
      <c r="E93" s="49">
        <v>27</v>
      </c>
      <c r="F93" s="49"/>
      <c r="G93" s="49"/>
      <c r="H93" s="49"/>
      <c r="I93" s="49"/>
      <c r="J93" s="49" t="s">
        <v>51</v>
      </c>
      <c r="K93" s="49"/>
      <c r="L93" s="49"/>
      <c r="M93" s="121" t="s">
        <v>478</v>
      </c>
    </row>
    <row r="94" spans="1:13" ht="16.5" customHeight="1">
      <c r="A94" s="40">
        <v>85</v>
      </c>
      <c r="B94" s="91">
        <v>41041</v>
      </c>
      <c r="C94" s="92" t="s">
        <v>235</v>
      </c>
      <c r="D94" s="49" t="s">
        <v>51</v>
      </c>
      <c r="E94" s="49">
        <v>28</v>
      </c>
      <c r="F94" s="49"/>
      <c r="G94" s="49"/>
      <c r="H94" s="49"/>
      <c r="I94" s="49"/>
      <c r="J94" s="49"/>
      <c r="K94" s="49"/>
      <c r="L94" s="49"/>
      <c r="M94" s="97" t="s">
        <v>469</v>
      </c>
    </row>
    <row r="95" spans="1:13" ht="16.5" customHeight="1">
      <c r="A95" s="40">
        <v>86</v>
      </c>
      <c r="B95" s="91">
        <v>41042</v>
      </c>
      <c r="C95" s="92" t="s">
        <v>236</v>
      </c>
      <c r="D95" s="49" t="s">
        <v>51</v>
      </c>
      <c r="E95" s="49">
        <v>29</v>
      </c>
      <c r="F95" s="49"/>
      <c r="G95" s="49"/>
      <c r="H95" s="49"/>
      <c r="I95" s="49" t="s">
        <v>51</v>
      </c>
      <c r="J95" s="49"/>
      <c r="K95" s="49"/>
      <c r="L95" s="49"/>
      <c r="M95" s="97" t="s">
        <v>468</v>
      </c>
    </row>
    <row r="96" spans="1:13" ht="16.5" customHeight="1">
      <c r="A96" s="40">
        <v>87</v>
      </c>
      <c r="B96" s="91">
        <v>41043</v>
      </c>
      <c r="C96" s="92" t="s">
        <v>237</v>
      </c>
      <c r="D96" s="49"/>
      <c r="E96" s="49"/>
      <c r="F96" s="49" t="s">
        <v>51</v>
      </c>
      <c r="G96" s="49"/>
      <c r="H96" s="49"/>
      <c r="I96" s="49"/>
      <c r="J96" s="49" t="s">
        <v>51</v>
      </c>
      <c r="K96" s="49"/>
      <c r="L96" s="49"/>
      <c r="M96" s="96" t="s">
        <v>470</v>
      </c>
    </row>
    <row r="97" spans="1:13" ht="16.5" customHeight="1">
      <c r="A97" s="40">
        <v>88</v>
      </c>
      <c r="B97" s="91">
        <v>41044</v>
      </c>
      <c r="C97" s="92" t="s">
        <v>238</v>
      </c>
      <c r="D97" s="49" t="s">
        <v>51</v>
      </c>
      <c r="E97" s="49">
        <v>30</v>
      </c>
      <c r="F97" s="49"/>
      <c r="G97" s="49"/>
      <c r="H97" s="49"/>
      <c r="I97" s="49" t="s">
        <v>51</v>
      </c>
      <c r="J97" s="49"/>
      <c r="K97" s="49"/>
      <c r="L97" s="49"/>
      <c r="M97" s="96" t="s">
        <v>471</v>
      </c>
    </row>
    <row r="98" spans="1:13" ht="16.5" customHeight="1">
      <c r="A98" s="40">
        <v>89</v>
      </c>
      <c r="B98" s="91">
        <v>41045</v>
      </c>
      <c r="C98" s="92" t="s">
        <v>41</v>
      </c>
      <c r="D98" s="49" t="s">
        <v>51</v>
      </c>
      <c r="E98" s="49">
        <v>31</v>
      </c>
      <c r="F98" s="49"/>
      <c r="G98" s="49"/>
      <c r="H98" s="49"/>
      <c r="I98" s="49"/>
      <c r="J98" s="49" t="s">
        <v>51</v>
      </c>
      <c r="K98" s="49"/>
      <c r="L98" s="49"/>
      <c r="M98" s="121" t="s">
        <v>457</v>
      </c>
    </row>
    <row r="99" spans="1:13" ht="16.5" customHeight="1">
      <c r="A99" s="40">
        <v>90</v>
      </c>
      <c r="B99" s="91">
        <v>41046</v>
      </c>
      <c r="C99" s="92" t="s">
        <v>239</v>
      </c>
      <c r="D99" s="49" t="s">
        <v>51</v>
      </c>
      <c r="E99" s="49">
        <v>32</v>
      </c>
      <c r="F99" s="49"/>
      <c r="G99" s="49"/>
      <c r="H99" s="49"/>
      <c r="I99" s="49" t="s">
        <v>51</v>
      </c>
      <c r="J99" s="49"/>
      <c r="K99" s="49"/>
      <c r="L99" s="49"/>
      <c r="M99" s="93" t="s">
        <v>472</v>
      </c>
    </row>
    <row r="100" spans="1:13" ht="16.5" customHeight="1">
      <c r="A100" s="40">
        <v>91</v>
      </c>
      <c r="B100" s="91">
        <v>41047</v>
      </c>
      <c r="C100" s="92" t="s">
        <v>240</v>
      </c>
      <c r="D100" s="49" t="s">
        <v>51</v>
      </c>
      <c r="E100" s="49">
        <v>33</v>
      </c>
      <c r="F100" s="49"/>
      <c r="G100" s="49"/>
      <c r="H100" s="49"/>
      <c r="I100" s="49" t="s">
        <v>51</v>
      </c>
      <c r="J100" s="49"/>
      <c r="K100" s="49"/>
      <c r="L100" s="49"/>
      <c r="M100" s="97" t="s">
        <v>452</v>
      </c>
    </row>
    <row r="101" spans="1:13" ht="16.5" customHeight="1">
      <c r="A101" s="40">
        <v>92</v>
      </c>
      <c r="B101" s="91">
        <v>40054</v>
      </c>
      <c r="C101" s="92" t="s">
        <v>241</v>
      </c>
      <c r="D101" s="49" t="s">
        <v>51</v>
      </c>
      <c r="E101" s="49">
        <v>34</v>
      </c>
      <c r="F101" s="49"/>
      <c r="G101" s="49"/>
      <c r="H101" s="49"/>
      <c r="I101" s="49" t="s">
        <v>51</v>
      </c>
      <c r="J101" s="49"/>
      <c r="K101" s="49"/>
      <c r="L101" s="49"/>
      <c r="M101" s="97" t="s">
        <v>473</v>
      </c>
    </row>
    <row r="102" spans="1:13" ht="16.5" customHeight="1">
      <c r="A102" s="40">
        <v>93</v>
      </c>
      <c r="B102" s="91">
        <v>41048</v>
      </c>
      <c r="C102" s="92" t="s">
        <v>242</v>
      </c>
      <c r="D102" s="49" t="s">
        <v>51</v>
      </c>
      <c r="E102" s="49">
        <v>35</v>
      </c>
      <c r="F102" s="49"/>
      <c r="G102" s="49"/>
      <c r="H102" s="49"/>
      <c r="I102" s="49"/>
      <c r="J102" s="49" t="s">
        <v>51</v>
      </c>
      <c r="K102" s="49"/>
      <c r="L102" s="49"/>
      <c r="M102" s="89" t="s">
        <v>469</v>
      </c>
    </row>
    <row r="103" spans="1:13" ht="16.5" customHeight="1">
      <c r="A103" s="40">
        <v>94</v>
      </c>
      <c r="B103" s="91">
        <v>41049</v>
      </c>
      <c r="C103" s="92" t="s">
        <v>42</v>
      </c>
      <c r="D103" s="49" t="s">
        <v>51</v>
      </c>
      <c r="E103" s="49">
        <v>36</v>
      </c>
      <c r="F103" s="49"/>
      <c r="G103" s="49"/>
      <c r="H103" s="49"/>
      <c r="I103" s="49"/>
      <c r="J103" s="49" t="s">
        <v>51</v>
      </c>
      <c r="K103" s="49"/>
      <c r="L103" s="49"/>
      <c r="M103" s="121" t="s">
        <v>465</v>
      </c>
    </row>
    <row r="104" spans="1:13" ht="16.5" customHeight="1">
      <c r="A104" s="40">
        <v>95</v>
      </c>
      <c r="B104" s="91">
        <v>41050</v>
      </c>
      <c r="C104" s="92" t="s">
        <v>243</v>
      </c>
      <c r="D104" s="49" t="s">
        <v>51</v>
      </c>
      <c r="E104" s="49">
        <v>37</v>
      </c>
      <c r="F104" s="49"/>
      <c r="G104" s="49"/>
      <c r="H104" s="49"/>
      <c r="I104" s="49"/>
      <c r="J104" s="49" t="s">
        <v>51</v>
      </c>
      <c r="K104" s="49"/>
      <c r="L104" s="49"/>
      <c r="M104" s="121" t="s">
        <v>466</v>
      </c>
    </row>
    <row r="105" spans="1:13" ht="16.5" customHeight="1">
      <c r="A105" s="40">
        <v>96</v>
      </c>
      <c r="B105" s="91">
        <v>41051</v>
      </c>
      <c r="C105" s="92" t="s">
        <v>244</v>
      </c>
      <c r="D105" s="49" t="s">
        <v>51</v>
      </c>
      <c r="E105" s="49">
        <v>38</v>
      </c>
      <c r="F105" s="49"/>
      <c r="G105" s="49"/>
      <c r="H105" s="49"/>
      <c r="I105" s="49"/>
      <c r="J105" s="49" t="s">
        <v>51</v>
      </c>
      <c r="K105" s="49"/>
      <c r="L105" s="49"/>
      <c r="M105" s="121" t="s">
        <v>432</v>
      </c>
    </row>
    <row r="106" spans="1:13" ht="16.5" customHeight="1">
      <c r="A106" s="40">
        <v>97</v>
      </c>
      <c r="B106" s="91">
        <v>41052</v>
      </c>
      <c r="C106" s="92" t="s">
        <v>245</v>
      </c>
      <c r="D106" s="49" t="s">
        <v>51</v>
      </c>
      <c r="E106" s="49">
        <v>39</v>
      </c>
      <c r="F106" s="49"/>
      <c r="G106" s="49"/>
      <c r="H106" s="49"/>
      <c r="I106" s="49" t="s">
        <v>51</v>
      </c>
      <c r="J106" s="49"/>
      <c r="K106" s="49"/>
      <c r="L106" s="49"/>
      <c r="M106" s="97" t="s">
        <v>473</v>
      </c>
    </row>
    <row r="107" spans="1:13" ht="16.5" customHeight="1">
      <c r="A107" s="40">
        <v>98</v>
      </c>
      <c r="B107" s="91">
        <v>41053</v>
      </c>
      <c r="C107" s="92" t="s">
        <v>48</v>
      </c>
      <c r="D107" s="49" t="s">
        <v>51</v>
      </c>
      <c r="E107" s="49">
        <v>40</v>
      </c>
      <c r="F107" s="49"/>
      <c r="G107" s="49"/>
      <c r="H107" s="49"/>
      <c r="I107" s="49"/>
      <c r="J107" s="49" t="s">
        <v>51</v>
      </c>
      <c r="K107" s="49"/>
      <c r="L107" s="49"/>
      <c r="M107" s="121" t="s">
        <v>474</v>
      </c>
    </row>
    <row r="108" spans="1:13" ht="16.5" customHeight="1">
      <c r="A108" s="40">
        <v>99</v>
      </c>
      <c r="B108" s="91">
        <v>41055</v>
      </c>
      <c r="C108" s="92" t="s">
        <v>48</v>
      </c>
      <c r="D108" s="49" t="s">
        <v>51</v>
      </c>
      <c r="E108" s="49">
        <v>41</v>
      </c>
      <c r="F108" s="49"/>
      <c r="G108" s="49"/>
      <c r="H108" s="49"/>
      <c r="I108" s="49"/>
      <c r="J108" s="49" t="s">
        <v>51</v>
      </c>
      <c r="K108" s="49"/>
      <c r="L108" s="49"/>
      <c r="M108" s="121" t="s">
        <v>465</v>
      </c>
    </row>
    <row r="109" spans="1:13" ht="16.5" customHeight="1">
      <c r="A109" s="40">
        <v>100</v>
      </c>
      <c r="B109" s="91">
        <v>41057</v>
      </c>
      <c r="C109" s="92" t="s">
        <v>246</v>
      </c>
      <c r="D109" s="49" t="s">
        <v>51</v>
      </c>
      <c r="E109" s="49">
        <v>42</v>
      </c>
      <c r="F109" s="49"/>
      <c r="G109" s="49"/>
      <c r="H109" s="49"/>
      <c r="I109" s="49"/>
      <c r="J109" s="49" t="s">
        <v>51</v>
      </c>
      <c r="K109" s="49"/>
      <c r="L109" s="49"/>
      <c r="M109" s="121" t="s">
        <v>457</v>
      </c>
    </row>
    <row r="110" spans="1:13" ht="16.5" customHeight="1">
      <c r="A110" s="40">
        <v>101</v>
      </c>
      <c r="B110" s="91">
        <v>41058</v>
      </c>
      <c r="C110" s="92" t="s">
        <v>247</v>
      </c>
      <c r="D110" s="49" t="s">
        <v>51</v>
      </c>
      <c r="E110" s="49">
        <v>43</v>
      </c>
      <c r="F110" s="49"/>
      <c r="G110" s="49"/>
      <c r="H110" s="49"/>
      <c r="I110" s="49"/>
      <c r="J110" s="49" t="s">
        <v>51</v>
      </c>
      <c r="K110" s="49"/>
      <c r="L110" s="49"/>
      <c r="M110" s="97" t="s">
        <v>475</v>
      </c>
    </row>
    <row r="111" spans="1:13" ht="16.5" customHeight="1">
      <c r="A111" s="40">
        <v>102</v>
      </c>
      <c r="B111" s="91">
        <v>40067</v>
      </c>
      <c r="C111" s="92" t="s">
        <v>134</v>
      </c>
      <c r="D111" s="49" t="s">
        <v>51</v>
      </c>
      <c r="E111" s="49">
        <v>44</v>
      </c>
      <c r="F111" s="49"/>
      <c r="G111" s="49"/>
      <c r="H111" s="49"/>
      <c r="I111" s="49"/>
      <c r="J111" s="49" t="s">
        <v>51</v>
      </c>
      <c r="K111" s="49"/>
      <c r="L111" s="49"/>
      <c r="M111" s="121" t="s">
        <v>467</v>
      </c>
    </row>
    <row r="112" spans="1:13" ht="16.5" customHeight="1">
      <c r="A112" s="40">
        <v>103</v>
      </c>
      <c r="B112" s="91">
        <v>41059</v>
      </c>
      <c r="C112" s="92" t="s">
        <v>248</v>
      </c>
      <c r="D112" s="49" t="s">
        <v>51</v>
      </c>
      <c r="E112" s="49">
        <v>45</v>
      </c>
      <c r="F112" s="49"/>
      <c r="G112" s="49"/>
      <c r="H112" s="49"/>
      <c r="I112" s="49" t="s">
        <v>51</v>
      </c>
      <c r="J112" s="49"/>
      <c r="K112" s="49"/>
      <c r="L112" s="49"/>
      <c r="M112" s="121" t="s">
        <v>476</v>
      </c>
    </row>
    <row r="113" spans="1:13" ht="16.5" customHeight="1">
      <c r="A113" s="40">
        <v>104</v>
      </c>
      <c r="B113" s="91">
        <v>41060</v>
      </c>
      <c r="C113" s="92" t="s">
        <v>271</v>
      </c>
      <c r="D113" s="49" t="s">
        <v>51</v>
      </c>
      <c r="E113" s="49">
        <v>46</v>
      </c>
      <c r="F113" s="49"/>
      <c r="G113" s="49"/>
      <c r="H113" s="49"/>
      <c r="I113" s="49"/>
      <c r="J113" s="49" t="s">
        <v>51</v>
      </c>
      <c r="K113" s="49"/>
      <c r="L113" s="102"/>
      <c r="M113" s="97" t="s">
        <v>431</v>
      </c>
    </row>
    <row r="114" spans="1:13" ht="16.5" customHeight="1">
      <c r="A114" s="40">
        <v>105</v>
      </c>
      <c r="B114" s="91">
        <v>41061</v>
      </c>
      <c r="C114" s="92" t="s">
        <v>272</v>
      </c>
      <c r="D114" s="49" t="s">
        <v>51</v>
      </c>
      <c r="E114" s="49">
        <v>47</v>
      </c>
      <c r="F114" s="117"/>
      <c r="G114" s="117"/>
      <c r="H114" s="117"/>
      <c r="I114" s="117"/>
      <c r="J114" s="117" t="s">
        <v>51</v>
      </c>
      <c r="K114" s="117"/>
      <c r="L114" s="103"/>
      <c r="M114" s="89" t="s">
        <v>433</v>
      </c>
    </row>
    <row r="115" spans="1:13" ht="16.5" customHeight="1">
      <c r="A115" s="40">
        <v>106</v>
      </c>
      <c r="B115" s="91">
        <v>41062</v>
      </c>
      <c r="C115" s="92" t="s">
        <v>273</v>
      </c>
      <c r="D115" s="49" t="s">
        <v>51</v>
      </c>
      <c r="E115" s="49">
        <v>48</v>
      </c>
      <c r="F115" s="49"/>
      <c r="G115" s="49"/>
      <c r="H115" s="49"/>
      <c r="I115" s="49"/>
      <c r="J115" s="49" t="s">
        <v>51</v>
      </c>
      <c r="K115" s="49"/>
      <c r="L115" s="102"/>
      <c r="M115" s="124" t="s">
        <v>446</v>
      </c>
    </row>
    <row r="116" spans="1:13" ht="16.5" customHeight="1">
      <c r="A116" s="40">
        <v>107</v>
      </c>
      <c r="B116" s="91">
        <v>41064</v>
      </c>
      <c r="C116" s="92" t="s">
        <v>38</v>
      </c>
      <c r="D116" s="49" t="s">
        <v>51</v>
      </c>
      <c r="E116" s="49">
        <v>49</v>
      </c>
      <c r="F116" s="49"/>
      <c r="G116" s="49"/>
      <c r="H116" s="49"/>
      <c r="I116" s="49" t="s">
        <v>51</v>
      </c>
      <c r="J116" s="49"/>
      <c r="K116" s="49"/>
      <c r="L116" s="102"/>
      <c r="M116" s="97" t="s">
        <v>435</v>
      </c>
    </row>
    <row r="117" spans="1:13" ht="16.5" customHeight="1">
      <c r="A117" s="40">
        <v>108</v>
      </c>
      <c r="B117" s="91">
        <v>41065</v>
      </c>
      <c r="C117" s="92" t="s">
        <v>38</v>
      </c>
      <c r="D117" s="49" t="s">
        <v>51</v>
      </c>
      <c r="E117" s="49">
        <v>50</v>
      </c>
      <c r="F117" s="49"/>
      <c r="G117" s="49"/>
      <c r="H117" s="49"/>
      <c r="I117" s="49" t="s">
        <v>51</v>
      </c>
      <c r="J117" s="49"/>
      <c r="K117" s="49"/>
      <c r="L117" s="102"/>
      <c r="M117" s="96" t="s">
        <v>436</v>
      </c>
    </row>
    <row r="118" spans="1:13" ht="16.5" customHeight="1">
      <c r="A118" s="40">
        <v>109</v>
      </c>
      <c r="B118" s="91">
        <v>41066</v>
      </c>
      <c r="C118" s="92" t="s">
        <v>274</v>
      </c>
      <c r="D118" s="49" t="s">
        <v>51</v>
      </c>
      <c r="E118" s="49">
        <v>51</v>
      </c>
      <c r="F118" s="49"/>
      <c r="G118" s="49"/>
      <c r="H118" s="49"/>
      <c r="I118" s="49"/>
      <c r="J118" s="49" t="s">
        <v>51</v>
      </c>
      <c r="K118" s="49"/>
      <c r="L118" s="102"/>
      <c r="M118" s="121" t="s">
        <v>447</v>
      </c>
    </row>
    <row r="119" spans="1:13" ht="16.5" customHeight="1">
      <c r="A119" s="40">
        <v>110</v>
      </c>
      <c r="B119" s="91">
        <v>41067</v>
      </c>
      <c r="C119" s="92" t="s">
        <v>47</v>
      </c>
      <c r="D119" s="49" t="s">
        <v>51</v>
      </c>
      <c r="E119" s="49">
        <v>52</v>
      </c>
      <c r="F119" s="49"/>
      <c r="G119" s="49"/>
      <c r="H119" s="49"/>
      <c r="I119" s="49" t="s">
        <v>51</v>
      </c>
      <c r="J119" s="49"/>
      <c r="K119" s="49"/>
      <c r="L119" s="102"/>
      <c r="M119" s="96" t="s">
        <v>437</v>
      </c>
    </row>
    <row r="120" spans="1:13" ht="16.5" customHeight="1">
      <c r="A120" s="40">
        <v>111</v>
      </c>
      <c r="B120" s="91">
        <v>41068</v>
      </c>
      <c r="C120" s="92" t="s">
        <v>163</v>
      </c>
      <c r="D120" s="49" t="s">
        <v>51</v>
      </c>
      <c r="E120" s="49">
        <v>53</v>
      </c>
      <c r="F120" s="49"/>
      <c r="G120" s="49"/>
      <c r="H120" s="49"/>
      <c r="I120" s="49" t="s">
        <v>51</v>
      </c>
      <c r="J120" s="49"/>
      <c r="K120" s="49"/>
      <c r="L120" s="102"/>
      <c r="M120" s="96" t="s">
        <v>438</v>
      </c>
    </row>
    <row r="121" spans="1:13" ht="16.5" customHeight="1">
      <c r="A121" s="40">
        <v>112</v>
      </c>
      <c r="B121" s="91">
        <v>41069</v>
      </c>
      <c r="C121" s="92" t="s">
        <v>164</v>
      </c>
      <c r="D121" s="49" t="s">
        <v>51</v>
      </c>
      <c r="E121" s="49">
        <v>54</v>
      </c>
      <c r="F121" s="49"/>
      <c r="G121" s="49"/>
      <c r="H121" s="49"/>
      <c r="I121" s="49"/>
      <c r="J121" s="49" t="s">
        <v>51</v>
      </c>
      <c r="K121" s="49"/>
      <c r="L121" s="102"/>
      <c r="M121" s="121" t="s">
        <v>447</v>
      </c>
    </row>
    <row r="122" spans="1:13" ht="16.5" customHeight="1">
      <c r="A122" s="40">
        <v>113</v>
      </c>
      <c r="B122" s="91">
        <v>41071</v>
      </c>
      <c r="C122" s="92" t="s">
        <v>276</v>
      </c>
      <c r="D122" s="49" t="s">
        <v>51</v>
      </c>
      <c r="E122" s="49">
        <v>55</v>
      </c>
      <c r="F122" s="49"/>
      <c r="G122" s="49"/>
      <c r="H122" s="49"/>
      <c r="I122" s="49"/>
      <c r="J122" s="49" t="s">
        <v>51</v>
      </c>
      <c r="K122" s="49"/>
      <c r="L122" s="102"/>
      <c r="M122" s="121" t="s">
        <v>444</v>
      </c>
    </row>
    <row r="123" spans="1:13" ht="16.5" customHeight="1">
      <c r="A123" s="40">
        <v>114</v>
      </c>
      <c r="B123" s="91">
        <v>41073</v>
      </c>
      <c r="C123" s="92" t="s">
        <v>277</v>
      </c>
      <c r="D123" s="117" t="s">
        <v>51</v>
      </c>
      <c r="E123" s="49">
        <v>56</v>
      </c>
      <c r="F123" s="117"/>
      <c r="G123" s="117"/>
      <c r="H123" s="117"/>
      <c r="I123" s="117"/>
      <c r="J123" s="117" t="s">
        <v>51</v>
      </c>
      <c r="K123" s="117"/>
      <c r="L123" s="103"/>
      <c r="M123" s="89" t="s">
        <v>433</v>
      </c>
    </row>
    <row r="124" spans="1:13" ht="16.5" customHeight="1">
      <c r="A124" s="40">
        <v>115</v>
      </c>
      <c r="B124" s="91">
        <v>41074</v>
      </c>
      <c r="C124" s="92" t="s">
        <v>278</v>
      </c>
      <c r="D124" s="49" t="s">
        <v>51</v>
      </c>
      <c r="E124" s="49">
        <v>57</v>
      </c>
      <c r="F124" s="49"/>
      <c r="G124" s="49"/>
      <c r="H124" s="49"/>
      <c r="I124" s="49"/>
      <c r="J124" s="49" t="s">
        <v>51</v>
      </c>
      <c r="K124" s="49"/>
      <c r="L124" s="102"/>
      <c r="M124" s="121" t="s">
        <v>448</v>
      </c>
    </row>
    <row r="125" spans="1:13" ht="16.5" customHeight="1">
      <c r="A125" s="40">
        <v>116</v>
      </c>
      <c r="B125" s="91">
        <v>41075</v>
      </c>
      <c r="C125" s="92" t="s">
        <v>279</v>
      </c>
      <c r="D125" s="117" t="s">
        <v>51</v>
      </c>
      <c r="E125" s="49">
        <v>58</v>
      </c>
      <c r="F125" s="117"/>
      <c r="G125" s="117"/>
      <c r="H125" s="117"/>
      <c r="I125" s="117"/>
      <c r="J125" s="117" t="s">
        <v>51</v>
      </c>
      <c r="K125" s="117"/>
      <c r="L125" s="103"/>
      <c r="M125" s="94" t="s">
        <v>430</v>
      </c>
    </row>
    <row r="126" spans="1:13" ht="16.5" customHeight="1">
      <c r="A126" s="40">
        <v>117</v>
      </c>
      <c r="B126" s="91">
        <v>41076</v>
      </c>
      <c r="C126" s="92" t="s">
        <v>280</v>
      </c>
      <c r="D126" s="49" t="s">
        <v>51</v>
      </c>
      <c r="E126" s="49">
        <v>59</v>
      </c>
      <c r="F126" s="49"/>
      <c r="G126" s="49"/>
      <c r="H126" s="49"/>
      <c r="I126" s="49"/>
      <c r="J126" s="49" t="s">
        <v>51</v>
      </c>
      <c r="K126" s="49"/>
      <c r="L126" s="102"/>
      <c r="M126" s="121" t="s">
        <v>447</v>
      </c>
    </row>
    <row r="127" spans="1:13" ht="16.5" customHeight="1">
      <c r="A127" s="40">
        <v>118</v>
      </c>
      <c r="B127" s="91">
        <v>41077</v>
      </c>
      <c r="C127" s="92" t="s">
        <v>281</v>
      </c>
      <c r="D127" s="49" t="s">
        <v>51</v>
      </c>
      <c r="E127" s="49">
        <v>60</v>
      </c>
      <c r="F127" s="49"/>
      <c r="G127" s="49"/>
      <c r="H127" s="49"/>
      <c r="I127" s="49" t="s">
        <v>51</v>
      </c>
      <c r="J127" s="49"/>
      <c r="K127" s="49"/>
      <c r="L127" s="102"/>
      <c r="M127" s="97" t="s">
        <v>441</v>
      </c>
    </row>
    <row r="128" spans="1:13" ht="16.5" customHeight="1">
      <c r="A128" s="40">
        <v>119</v>
      </c>
      <c r="B128" s="91">
        <v>41078</v>
      </c>
      <c r="C128" s="92" t="s">
        <v>42</v>
      </c>
      <c r="D128" s="49"/>
      <c r="E128" s="49"/>
      <c r="F128" s="49" t="s">
        <v>51</v>
      </c>
      <c r="G128" s="49"/>
      <c r="H128" s="49"/>
      <c r="I128" s="49"/>
      <c r="J128" s="49"/>
      <c r="K128" s="49" t="s">
        <v>51</v>
      </c>
      <c r="L128" s="102"/>
      <c r="M128" s="96" t="s">
        <v>410</v>
      </c>
    </row>
    <row r="129" spans="1:13" ht="16.5" customHeight="1">
      <c r="A129" s="40">
        <v>120</v>
      </c>
      <c r="B129" s="91">
        <v>41079</v>
      </c>
      <c r="C129" s="92" t="s">
        <v>282</v>
      </c>
      <c r="D129" s="49" t="s">
        <v>51</v>
      </c>
      <c r="E129" s="49">
        <v>61</v>
      </c>
      <c r="F129" s="49"/>
      <c r="G129" s="49"/>
      <c r="H129" s="49"/>
      <c r="I129" s="49"/>
      <c r="J129" s="49" t="s">
        <v>51</v>
      </c>
      <c r="K129" s="49"/>
      <c r="L129" s="102"/>
      <c r="M129" s="120" t="s">
        <v>443</v>
      </c>
    </row>
    <row r="130" spans="1:13" ht="16.5" customHeight="1">
      <c r="A130" s="40">
        <v>121</v>
      </c>
      <c r="B130" s="91">
        <v>41080</v>
      </c>
      <c r="C130" s="92" t="s">
        <v>283</v>
      </c>
      <c r="D130" s="49" t="s">
        <v>51</v>
      </c>
      <c r="E130" s="49">
        <v>62</v>
      </c>
      <c r="F130" s="49"/>
      <c r="G130" s="49"/>
      <c r="H130" s="49"/>
      <c r="I130" s="49"/>
      <c r="J130" s="49" t="s">
        <v>51</v>
      </c>
      <c r="K130" s="49"/>
      <c r="L130" s="102"/>
      <c r="M130" s="121" t="s">
        <v>444</v>
      </c>
    </row>
    <row r="131" spans="1:13" ht="16.5" customHeight="1">
      <c r="A131" s="40">
        <v>122</v>
      </c>
      <c r="B131" s="91">
        <v>41081</v>
      </c>
      <c r="C131" s="92" t="s">
        <v>284</v>
      </c>
      <c r="D131" s="49" t="s">
        <v>51</v>
      </c>
      <c r="E131" s="49">
        <v>63</v>
      </c>
      <c r="F131" s="49"/>
      <c r="G131" s="49"/>
      <c r="H131" s="49"/>
      <c r="I131" s="49" t="s">
        <v>51</v>
      </c>
      <c r="J131" s="49"/>
      <c r="K131" s="49"/>
      <c r="L131" s="102"/>
      <c r="M131" s="96" t="s">
        <v>440</v>
      </c>
    </row>
    <row r="132" spans="1:13" ht="16.5" customHeight="1">
      <c r="A132" s="40">
        <v>123</v>
      </c>
      <c r="B132" s="91">
        <v>41082</v>
      </c>
      <c r="C132" s="92" t="s">
        <v>285</v>
      </c>
      <c r="D132" s="117" t="s">
        <v>51</v>
      </c>
      <c r="E132" s="49">
        <v>64</v>
      </c>
      <c r="F132" s="117"/>
      <c r="G132" s="117"/>
      <c r="H132" s="117"/>
      <c r="I132" s="117"/>
      <c r="J132" s="117" t="s">
        <v>51</v>
      </c>
      <c r="K132" s="117"/>
      <c r="L132" s="103"/>
      <c r="M132" s="89" t="s">
        <v>433</v>
      </c>
    </row>
    <row r="133" spans="1:13" ht="16.5" customHeight="1">
      <c r="A133" s="40">
        <v>124</v>
      </c>
      <c r="B133" s="91">
        <v>41085</v>
      </c>
      <c r="C133" s="92" t="s">
        <v>286</v>
      </c>
      <c r="D133" s="49" t="s">
        <v>51</v>
      </c>
      <c r="E133" s="49">
        <v>65</v>
      </c>
      <c r="F133" s="49"/>
      <c r="G133" s="49"/>
      <c r="H133" s="49"/>
      <c r="I133" s="49" t="s">
        <v>51</v>
      </c>
      <c r="J133" s="49"/>
      <c r="K133" s="49"/>
      <c r="L133" s="102"/>
      <c r="M133" s="96" t="s">
        <v>434</v>
      </c>
    </row>
    <row r="134" spans="1:13" ht="16.5" customHeight="1">
      <c r="A134" s="40">
        <v>125</v>
      </c>
      <c r="B134" s="91">
        <v>41086</v>
      </c>
      <c r="C134" s="92" t="s">
        <v>287</v>
      </c>
      <c r="D134" s="117" t="s">
        <v>51</v>
      </c>
      <c r="E134" s="49">
        <v>66</v>
      </c>
      <c r="F134" s="117"/>
      <c r="G134" s="117"/>
      <c r="H134" s="117"/>
      <c r="I134" s="117"/>
      <c r="J134" s="117" t="s">
        <v>51</v>
      </c>
      <c r="K134" s="117"/>
      <c r="L134" s="103"/>
      <c r="M134" s="89" t="s">
        <v>433</v>
      </c>
    </row>
    <row r="135" spans="1:13" ht="16.5" customHeight="1">
      <c r="A135" s="40">
        <v>126</v>
      </c>
      <c r="B135" s="91">
        <v>41087</v>
      </c>
      <c r="C135" s="92" t="s">
        <v>288</v>
      </c>
      <c r="D135" s="49" t="s">
        <v>51</v>
      </c>
      <c r="E135" s="49">
        <v>67</v>
      </c>
      <c r="F135" s="49"/>
      <c r="G135" s="49"/>
      <c r="H135" s="49"/>
      <c r="I135" s="49"/>
      <c r="J135" s="49" t="s">
        <v>51</v>
      </c>
      <c r="K135" s="49"/>
      <c r="L135" s="102"/>
      <c r="M135" s="124" t="s">
        <v>446</v>
      </c>
    </row>
    <row r="136" spans="1:13" ht="16.5" customHeight="1">
      <c r="A136" s="40">
        <v>127</v>
      </c>
      <c r="B136" s="91">
        <v>41088</v>
      </c>
      <c r="C136" s="92" t="s">
        <v>43</v>
      </c>
      <c r="D136" s="49" t="s">
        <v>51</v>
      </c>
      <c r="E136" s="49">
        <v>68</v>
      </c>
      <c r="F136" s="49"/>
      <c r="G136" s="49"/>
      <c r="H136" s="49"/>
      <c r="I136" s="49"/>
      <c r="J136" s="49" t="s">
        <v>51</v>
      </c>
      <c r="K136" s="49"/>
      <c r="L136" s="102"/>
      <c r="M136" s="121" t="s">
        <v>445</v>
      </c>
    </row>
    <row r="137" spans="1:13" ht="16.5" customHeight="1">
      <c r="A137" s="40">
        <v>128</v>
      </c>
      <c r="B137" s="91">
        <v>41089</v>
      </c>
      <c r="C137" s="92" t="s">
        <v>289</v>
      </c>
      <c r="D137" s="49" t="s">
        <v>51</v>
      </c>
      <c r="E137" s="49">
        <v>69</v>
      </c>
      <c r="F137" s="49"/>
      <c r="G137" s="49"/>
      <c r="H137" s="49"/>
      <c r="I137" s="49"/>
      <c r="J137" s="49" t="s">
        <v>51</v>
      </c>
      <c r="K137" s="49"/>
      <c r="L137" s="102"/>
      <c r="M137" s="120" t="s">
        <v>443</v>
      </c>
    </row>
    <row r="138" spans="1:13" ht="16.5" customHeight="1">
      <c r="A138" s="40">
        <v>129</v>
      </c>
      <c r="B138" s="91">
        <v>41090</v>
      </c>
      <c r="C138" s="92" t="s">
        <v>290</v>
      </c>
      <c r="D138" s="49" t="s">
        <v>51</v>
      </c>
      <c r="E138" s="49">
        <v>70</v>
      </c>
      <c r="F138" s="49"/>
      <c r="G138" s="49"/>
      <c r="H138" s="49"/>
      <c r="I138" s="49"/>
      <c r="J138" s="49" t="s">
        <v>51</v>
      </c>
      <c r="K138" s="49"/>
      <c r="L138" s="102"/>
      <c r="M138" s="96" t="s">
        <v>442</v>
      </c>
    </row>
    <row r="139" spans="1:13" ht="16.5" customHeight="1">
      <c r="A139" s="40">
        <v>130</v>
      </c>
      <c r="B139" s="91">
        <v>41091</v>
      </c>
      <c r="C139" s="92" t="s">
        <v>291</v>
      </c>
      <c r="D139" s="49" t="s">
        <v>51</v>
      </c>
      <c r="E139" s="49">
        <v>71</v>
      </c>
      <c r="F139" s="49"/>
      <c r="G139" s="49"/>
      <c r="H139" s="49"/>
      <c r="I139" s="49"/>
      <c r="J139" s="49" t="s">
        <v>51</v>
      </c>
      <c r="K139" s="49"/>
      <c r="L139" s="102"/>
      <c r="M139" s="96" t="s">
        <v>432</v>
      </c>
    </row>
    <row r="140" spans="1:13" ht="16.5" customHeight="1">
      <c r="A140" s="40">
        <v>131</v>
      </c>
      <c r="B140" s="91">
        <v>41092</v>
      </c>
      <c r="C140" s="92" t="s">
        <v>349</v>
      </c>
      <c r="D140" s="49" t="s">
        <v>51</v>
      </c>
      <c r="E140" s="49">
        <v>72</v>
      </c>
      <c r="F140" s="49"/>
      <c r="G140" s="49"/>
      <c r="H140" s="49"/>
      <c r="I140" s="49"/>
      <c r="J140" s="49" t="s">
        <v>51</v>
      </c>
      <c r="K140" s="49"/>
      <c r="L140" s="102"/>
      <c r="M140" s="121" t="s">
        <v>458</v>
      </c>
    </row>
    <row r="141" spans="1:13" ht="16.5" customHeight="1">
      <c r="A141" s="40">
        <v>132</v>
      </c>
      <c r="B141" s="91">
        <v>41093</v>
      </c>
      <c r="C141" s="92" t="s">
        <v>350</v>
      </c>
      <c r="D141" s="49" t="s">
        <v>51</v>
      </c>
      <c r="E141" s="49">
        <v>73</v>
      </c>
      <c r="F141" s="49"/>
      <c r="G141" s="49"/>
      <c r="H141" s="49"/>
      <c r="I141" s="49" t="s">
        <v>51</v>
      </c>
      <c r="J141" s="49"/>
      <c r="K141" s="49"/>
      <c r="L141" s="102"/>
      <c r="M141" s="96" t="s">
        <v>459</v>
      </c>
    </row>
    <row r="142" spans="1:13" ht="16.5" customHeight="1">
      <c r="A142" s="40">
        <v>133</v>
      </c>
      <c r="B142" s="91">
        <v>41094</v>
      </c>
      <c r="C142" s="92" t="s">
        <v>351</v>
      </c>
      <c r="D142" s="49" t="s">
        <v>51</v>
      </c>
      <c r="E142" s="49">
        <v>74</v>
      </c>
      <c r="F142" s="49"/>
      <c r="G142" s="49"/>
      <c r="H142" s="49"/>
      <c r="I142" s="49" t="s">
        <v>51</v>
      </c>
      <c r="J142" s="49"/>
      <c r="K142" s="49"/>
      <c r="L142" s="102"/>
      <c r="M142" s="97" t="s">
        <v>460</v>
      </c>
    </row>
    <row r="143" spans="1:13" ht="16.5" customHeight="1">
      <c r="A143" s="40">
        <v>134</v>
      </c>
      <c r="B143" s="91">
        <v>41095</v>
      </c>
      <c r="C143" s="92" t="s">
        <v>230</v>
      </c>
      <c r="D143" s="49" t="s">
        <v>51</v>
      </c>
      <c r="E143" s="49">
        <v>75</v>
      </c>
      <c r="F143" s="49"/>
      <c r="G143" s="49"/>
      <c r="H143" s="49"/>
      <c r="I143" s="49"/>
      <c r="J143" s="49" t="s">
        <v>51</v>
      </c>
      <c r="K143" s="49"/>
      <c r="L143" s="102"/>
      <c r="M143" s="121" t="s">
        <v>455</v>
      </c>
    </row>
    <row r="144" spans="1:13" ht="16.5" customHeight="1">
      <c r="A144" s="40">
        <v>135</v>
      </c>
      <c r="B144" s="91">
        <v>41096</v>
      </c>
      <c r="C144" s="95" t="s">
        <v>352</v>
      </c>
      <c r="D144" s="49" t="s">
        <v>51</v>
      </c>
      <c r="E144" s="49">
        <v>76</v>
      </c>
      <c r="F144" s="49"/>
      <c r="G144" s="49"/>
      <c r="H144" s="49"/>
      <c r="I144" s="49"/>
      <c r="J144" s="49" t="s">
        <v>51</v>
      </c>
      <c r="K144" s="49"/>
      <c r="L144" s="102"/>
      <c r="M144" s="121" t="s">
        <v>445</v>
      </c>
    </row>
    <row r="145" spans="1:14" ht="16.5" customHeight="1">
      <c r="A145" s="40">
        <v>136</v>
      </c>
      <c r="B145" s="91">
        <v>41097</v>
      </c>
      <c r="C145" s="92" t="s">
        <v>353</v>
      </c>
      <c r="D145" s="49" t="s">
        <v>51</v>
      </c>
      <c r="E145" s="49">
        <v>77</v>
      </c>
      <c r="F145" s="49"/>
      <c r="G145" s="49"/>
      <c r="H145" s="49"/>
      <c r="I145" s="49" t="s">
        <v>51</v>
      </c>
      <c r="J145" s="49"/>
      <c r="K145" s="49"/>
      <c r="L145" s="102"/>
      <c r="M145" s="97" t="s">
        <v>461</v>
      </c>
    </row>
    <row r="146" spans="1:14" ht="16.5" customHeight="1">
      <c r="A146" s="40">
        <v>137</v>
      </c>
      <c r="B146" s="91">
        <v>41098</v>
      </c>
      <c r="C146" s="92" t="s">
        <v>354</v>
      </c>
      <c r="D146" s="49" t="s">
        <v>51</v>
      </c>
      <c r="E146" s="49">
        <v>78</v>
      </c>
      <c r="F146" s="49"/>
      <c r="G146" s="49"/>
      <c r="H146" s="49"/>
      <c r="I146" s="49"/>
      <c r="J146" s="49" t="s">
        <v>51</v>
      </c>
      <c r="K146" s="49"/>
      <c r="L146" s="102"/>
      <c r="M146" s="121" t="s">
        <v>457</v>
      </c>
    </row>
    <row r="147" spans="1:14" ht="16.5" customHeight="1">
      <c r="A147" s="40">
        <v>138</v>
      </c>
      <c r="B147" s="91">
        <v>41099</v>
      </c>
      <c r="C147" s="92" t="s">
        <v>355</v>
      </c>
      <c r="D147" s="49" t="s">
        <v>51</v>
      </c>
      <c r="E147" s="49">
        <v>79</v>
      </c>
      <c r="F147" s="49"/>
      <c r="G147" s="49"/>
      <c r="H147" s="49"/>
      <c r="I147" s="49"/>
      <c r="J147" s="49" t="s">
        <v>51</v>
      </c>
      <c r="K147" s="49"/>
      <c r="L147" s="102"/>
      <c r="M147" s="121" t="s">
        <v>450</v>
      </c>
    </row>
    <row r="148" spans="1:14" ht="16.5" customHeight="1">
      <c r="A148" s="40">
        <v>139</v>
      </c>
      <c r="B148" s="91">
        <v>41100</v>
      </c>
      <c r="C148" s="92" t="s">
        <v>356</v>
      </c>
      <c r="D148" s="49" t="s">
        <v>51</v>
      </c>
      <c r="E148" s="49">
        <v>80</v>
      </c>
      <c r="F148" s="49"/>
      <c r="G148" s="49"/>
      <c r="H148" s="49"/>
      <c r="I148" s="49" t="s">
        <v>51</v>
      </c>
      <c r="J148" s="49"/>
      <c r="K148" s="49"/>
      <c r="L148" s="102"/>
      <c r="M148" s="96" t="s">
        <v>483</v>
      </c>
    </row>
    <row r="149" spans="1:14" ht="16.5" customHeight="1">
      <c r="A149" s="40">
        <v>140</v>
      </c>
      <c r="B149" s="91">
        <v>41101</v>
      </c>
      <c r="C149" s="92" t="s">
        <v>357</v>
      </c>
      <c r="D149" s="49" t="s">
        <v>51</v>
      </c>
      <c r="E149" s="49">
        <v>81</v>
      </c>
      <c r="F149" s="49"/>
      <c r="G149" s="49"/>
      <c r="H149" s="49"/>
      <c r="I149" s="49"/>
      <c r="J149" s="49" t="s">
        <v>51</v>
      </c>
      <c r="K149" s="49"/>
      <c r="L149" s="102"/>
      <c r="M149" s="121" t="s">
        <v>432</v>
      </c>
    </row>
    <row r="150" spans="1:14" ht="16.5" customHeight="1">
      <c r="A150" s="40">
        <v>141</v>
      </c>
      <c r="B150" s="91">
        <v>41102</v>
      </c>
      <c r="C150" s="92" t="s">
        <v>358</v>
      </c>
      <c r="D150" s="49"/>
      <c r="E150" s="49"/>
      <c r="F150" s="49" t="s">
        <v>51</v>
      </c>
      <c r="G150" s="49"/>
      <c r="H150" s="49"/>
      <c r="I150" s="49"/>
      <c r="J150" s="49" t="s">
        <v>51</v>
      </c>
      <c r="K150" s="49"/>
      <c r="L150" s="102"/>
      <c r="M150" s="98" t="s">
        <v>462</v>
      </c>
    </row>
    <row r="151" spans="1:14" ht="16.5" customHeight="1">
      <c r="A151" s="40">
        <v>142</v>
      </c>
      <c r="B151" s="91">
        <v>41103</v>
      </c>
      <c r="C151" s="92" t="s">
        <v>359</v>
      </c>
      <c r="D151" s="49"/>
      <c r="E151" s="49"/>
      <c r="F151" s="49" t="s">
        <v>51</v>
      </c>
      <c r="G151" s="49"/>
      <c r="H151" s="49"/>
      <c r="I151" s="49"/>
      <c r="J151" s="49"/>
      <c r="K151" s="49" t="s">
        <v>51</v>
      </c>
      <c r="L151" s="102"/>
      <c r="M151" s="121" t="s">
        <v>482</v>
      </c>
    </row>
    <row r="152" spans="1:14" ht="16.5" customHeight="1">
      <c r="A152" s="40">
        <v>143</v>
      </c>
      <c r="B152" s="91">
        <v>41104</v>
      </c>
      <c r="C152" s="92" t="s">
        <v>360</v>
      </c>
      <c r="D152" s="49" t="s">
        <v>51</v>
      </c>
      <c r="E152" s="49">
        <v>82</v>
      </c>
      <c r="F152" s="49"/>
      <c r="G152" s="49"/>
      <c r="H152" s="49"/>
      <c r="I152" s="49" t="s">
        <v>51</v>
      </c>
      <c r="J152" s="49"/>
      <c r="K152" s="49"/>
      <c r="L152" s="102"/>
      <c r="M152" s="121" t="s">
        <v>453</v>
      </c>
    </row>
    <row r="153" spans="1:14" ht="16.5" customHeight="1">
      <c r="A153" s="40">
        <v>144</v>
      </c>
      <c r="B153" s="91">
        <v>41105</v>
      </c>
      <c r="C153" s="92" t="s">
        <v>278</v>
      </c>
      <c r="D153" s="49" t="s">
        <v>51</v>
      </c>
      <c r="E153" s="49">
        <v>83</v>
      </c>
      <c r="F153" s="49"/>
      <c r="G153" s="49"/>
      <c r="H153" s="49"/>
      <c r="I153" s="49"/>
      <c r="J153" s="49" t="s">
        <v>51</v>
      </c>
      <c r="K153" s="49"/>
      <c r="L153" s="102"/>
      <c r="M153" s="46" t="s">
        <v>454</v>
      </c>
      <c r="N153" s="53"/>
    </row>
    <row r="154" spans="1:14" ht="16.5" customHeight="1">
      <c r="A154" s="40">
        <v>145</v>
      </c>
      <c r="B154" s="91">
        <v>41107</v>
      </c>
      <c r="C154" s="92" t="s">
        <v>361</v>
      </c>
      <c r="D154" s="49" t="s">
        <v>51</v>
      </c>
      <c r="E154" s="49">
        <v>84</v>
      </c>
      <c r="F154" s="49"/>
      <c r="G154" s="49"/>
      <c r="H154" s="49"/>
      <c r="I154" s="49"/>
      <c r="J154" s="49" t="s">
        <v>51</v>
      </c>
      <c r="K154" s="49"/>
      <c r="L154" s="102"/>
      <c r="M154" s="46" t="s">
        <v>439</v>
      </c>
      <c r="N154" s="54"/>
    </row>
    <row r="155" spans="1:14" ht="16.5" customHeight="1">
      <c r="A155" s="40">
        <v>146</v>
      </c>
      <c r="B155" s="91">
        <v>41110</v>
      </c>
      <c r="C155" s="92" t="s">
        <v>362</v>
      </c>
      <c r="D155" s="49" t="s">
        <v>51</v>
      </c>
      <c r="E155" s="49">
        <v>85</v>
      </c>
      <c r="F155" s="49"/>
      <c r="G155" s="49"/>
      <c r="H155" s="118"/>
      <c r="I155" s="49"/>
      <c r="J155" s="49" t="s">
        <v>51</v>
      </c>
      <c r="K155" s="49"/>
      <c r="L155" s="102"/>
      <c r="M155" s="121" t="s">
        <v>455</v>
      </c>
    </row>
    <row r="156" spans="1:14" ht="16.5" customHeight="1">
      <c r="A156" s="40">
        <v>147</v>
      </c>
      <c r="B156" s="91">
        <v>41112</v>
      </c>
      <c r="C156" s="92" t="s">
        <v>363</v>
      </c>
      <c r="D156" s="49" t="s">
        <v>51</v>
      </c>
      <c r="E156" s="49">
        <v>86</v>
      </c>
      <c r="F156" s="49"/>
      <c r="G156" s="49"/>
      <c r="H156" s="49"/>
      <c r="I156" s="49"/>
      <c r="J156" s="49" t="s">
        <v>51</v>
      </c>
      <c r="K156" s="49"/>
      <c r="L156" s="102"/>
      <c r="M156" s="120" t="s">
        <v>449</v>
      </c>
    </row>
    <row r="157" spans="1:14" ht="16.5" customHeight="1">
      <c r="A157" s="40">
        <v>148</v>
      </c>
      <c r="B157" s="91">
        <v>41113</v>
      </c>
      <c r="C157" s="92" t="s">
        <v>364</v>
      </c>
      <c r="D157" s="49" t="s">
        <v>51</v>
      </c>
      <c r="E157" s="49">
        <v>87</v>
      </c>
      <c r="F157" s="49"/>
      <c r="G157" s="49"/>
      <c r="H157" s="49"/>
      <c r="I157" s="49"/>
      <c r="J157" s="49" t="s">
        <v>51</v>
      </c>
      <c r="K157" s="49"/>
      <c r="L157" s="102"/>
      <c r="M157" s="121" t="s">
        <v>451</v>
      </c>
    </row>
    <row r="158" spans="1:14" ht="16.5" customHeight="1">
      <c r="A158" s="40">
        <v>149</v>
      </c>
      <c r="B158" s="91">
        <v>41114</v>
      </c>
      <c r="C158" s="92" t="s">
        <v>365</v>
      </c>
      <c r="D158" s="49" t="s">
        <v>51</v>
      </c>
      <c r="E158" s="49">
        <v>88</v>
      </c>
      <c r="F158" s="49"/>
      <c r="G158" s="49"/>
      <c r="H158" s="49"/>
      <c r="I158" s="49"/>
      <c r="J158" s="49" t="s">
        <v>51</v>
      </c>
      <c r="K158" s="49"/>
      <c r="L158" s="102"/>
      <c r="M158" s="120" t="s">
        <v>443</v>
      </c>
    </row>
    <row r="159" spans="1:14" ht="16.5" customHeight="1">
      <c r="A159" s="40">
        <v>150</v>
      </c>
      <c r="B159" s="91">
        <v>41115</v>
      </c>
      <c r="C159" s="92" t="s">
        <v>48</v>
      </c>
      <c r="D159" s="49" t="s">
        <v>51</v>
      </c>
      <c r="E159" s="49">
        <v>89</v>
      </c>
      <c r="F159" s="49"/>
      <c r="G159" s="49"/>
      <c r="H159" s="49"/>
      <c r="I159" s="49" t="s">
        <v>51</v>
      </c>
      <c r="J159" s="49"/>
      <c r="K159" s="49"/>
      <c r="L159" s="102"/>
      <c r="M159" s="46" t="s">
        <v>480</v>
      </c>
    </row>
    <row r="160" spans="1:14" ht="16.5" customHeight="1">
      <c r="A160" s="40">
        <v>151</v>
      </c>
      <c r="B160" s="91">
        <v>41116</v>
      </c>
      <c r="C160" s="92" t="s">
        <v>366</v>
      </c>
      <c r="D160" s="49" t="s">
        <v>51</v>
      </c>
      <c r="E160" s="49">
        <v>90</v>
      </c>
      <c r="F160" s="49"/>
      <c r="G160" s="49"/>
      <c r="H160" s="49"/>
      <c r="I160" s="49" t="s">
        <v>51</v>
      </c>
      <c r="J160" s="49"/>
      <c r="K160" s="49"/>
      <c r="L160" s="102"/>
      <c r="M160" s="46" t="s">
        <v>456</v>
      </c>
    </row>
    <row r="161" spans="1:13" ht="16.5" customHeight="1">
      <c r="A161" s="40">
        <v>152</v>
      </c>
      <c r="B161" s="91">
        <v>41117</v>
      </c>
      <c r="C161" s="92" t="s">
        <v>367</v>
      </c>
      <c r="D161" s="49"/>
      <c r="E161" s="49"/>
      <c r="F161" s="49" t="s">
        <v>51</v>
      </c>
      <c r="G161" s="49"/>
      <c r="H161" s="49"/>
      <c r="I161" s="49"/>
      <c r="J161" s="49"/>
      <c r="K161" s="49" t="s">
        <v>51</v>
      </c>
      <c r="L161" s="102"/>
      <c r="M161" s="46" t="s">
        <v>410</v>
      </c>
    </row>
    <row r="162" spans="1:13" ht="16.5" customHeight="1">
      <c r="A162" s="40">
        <v>153</v>
      </c>
      <c r="B162" s="91">
        <v>41118</v>
      </c>
      <c r="C162" s="92" t="s">
        <v>368</v>
      </c>
      <c r="D162" s="49" t="s">
        <v>51</v>
      </c>
      <c r="E162" s="49">
        <v>91</v>
      </c>
      <c r="F162" s="49"/>
      <c r="G162" s="49"/>
      <c r="H162" s="49"/>
      <c r="I162" s="49"/>
      <c r="J162" s="49" t="s">
        <v>51</v>
      </c>
      <c r="K162" s="49"/>
      <c r="L162" s="102"/>
      <c r="M162" s="120" t="s">
        <v>449</v>
      </c>
    </row>
    <row r="163" spans="1:13" ht="16.5" customHeight="1">
      <c r="A163" s="40">
        <v>154</v>
      </c>
      <c r="B163" s="91">
        <v>41119</v>
      </c>
      <c r="C163" s="92" t="s">
        <v>369</v>
      </c>
      <c r="D163" s="49" t="s">
        <v>51</v>
      </c>
      <c r="E163" s="49">
        <v>92</v>
      </c>
      <c r="F163" s="49"/>
      <c r="G163" s="49"/>
      <c r="H163" s="49"/>
      <c r="I163" s="49" t="s">
        <v>51</v>
      </c>
      <c r="J163" s="49"/>
      <c r="K163" s="49"/>
      <c r="L163" s="102"/>
      <c r="M163" s="46" t="s">
        <v>454</v>
      </c>
    </row>
    <row r="164" spans="1:13" ht="16.5" customHeight="1">
      <c r="A164" s="40">
        <v>155</v>
      </c>
      <c r="B164" s="91">
        <v>41120</v>
      </c>
      <c r="C164" s="92" t="s">
        <v>370</v>
      </c>
      <c r="D164" s="49" t="s">
        <v>51</v>
      </c>
      <c r="E164" s="49">
        <v>93</v>
      </c>
      <c r="F164" s="49"/>
      <c r="G164" s="49"/>
      <c r="H164" s="49"/>
      <c r="I164" s="49"/>
      <c r="J164" s="49" t="s">
        <v>51</v>
      </c>
      <c r="K164" s="49"/>
      <c r="L164" s="102"/>
      <c r="M164" s="121" t="s">
        <v>457</v>
      </c>
    </row>
    <row r="165" spans="1:13" ht="16.5" customHeight="1">
      <c r="A165" s="40">
        <v>156</v>
      </c>
      <c r="B165" s="91">
        <v>41121</v>
      </c>
      <c r="C165" s="92" t="s">
        <v>371</v>
      </c>
      <c r="D165" s="49" t="s">
        <v>51</v>
      </c>
      <c r="E165" s="49">
        <v>94</v>
      </c>
      <c r="F165" s="49"/>
      <c r="G165" s="49"/>
      <c r="H165" s="49"/>
      <c r="I165" s="49"/>
      <c r="J165" s="49" t="s">
        <v>51</v>
      </c>
      <c r="K165" s="49"/>
      <c r="L165" s="102"/>
      <c r="M165" s="121" t="s">
        <v>450</v>
      </c>
    </row>
    <row r="166" spans="1:13" ht="16.5" customHeight="1">
      <c r="A166" s="40">
        <v>157</v>
      </c>
      <c r="B166" s="91">
        <v>41122</v>
      </c>
      <c r="C166" s="92" t="s">
        <v>372</v>
      </c>
      <c r="D166" s="49" t="s">
        <v>51</v>
      </c>
      <c r="E166" s="49">
        <v>95</v>
      </c>
      <c r="F166" s="49"/>
      <c r="G166" s="49"/>
      <c r="H166" s="49"/>
      <c r="I166" s="49" t="s">
        <v>51</v>
      </c>
      <c r="J166" s="49"/>
      <c r="K166" s="49"/>
      <c r="L166" s="102"/>
      <c r="M166" s="120" t="s">
        <v>481</v>
      </c>
    </row>
    <row r="167" spans="1:13" ht="16.5" customHeight="1">
      <c r="A167" s="40">
        <v>158</v>
      </c>
      <c r="B167" s="91">
        <v>41123</v>
      </c>
      <c r="C167" s="92" t="s">
        <v>373</v>
      </c>
      <c r="D167" s="49" t="s">
        <v>51</v>
      </c>
      <c r="E167" s="49">
        <v>96</v>
      </c>
      <c r="F167" s="49"/>
      <c r="G167" s="49"/>
      <c r="H167" s="49"/>
      <c r="I167" s="49"/>
      <c r="J167" s="49" t="s">
        <v>51</v>
      </c>
      <c r="K167" s="49"/>
      <c r="L167" s="102"/>
      <c r="M167" s="121" t="s">
        <v>451</v>
      </c>
    </row>
    <row r="168" spans="1:13" ht="16.5" customHeight="1">
      <c r="A168" s="40">
        <v>159</v>
      </c>
      <c r="B168" s="91">
        <v>41124</v>
      </c>
      <c r="C168" s="92" t="s">
        <v>374</v>
      </c>
      <c r="D168" s="49" t="s">
        <v>51</v>
      </c>
      <c r="E168" s="49">
        <v>97</v>
      </c>
      <c r="F168" s="49"/>
      <c r="G168" s="49"/>
      <c r="H168" s="49"/>
      <c r="I168" s="49"/>
      <c r="J168" s="49" t="s">
        <v>51</v>
      </c>
      <c r="K168" s="49"/>
      <c r="L168" s="102"/>
      <c r="M168" s="121" t="s">
        <v>465</v>
      </c>
    </row>
    <row r="169" spans="1:13" ht="16.5" customHeight="1">
      <c r="A169" s="40">
        <v>160</v>
      </c>
      <c r="B169" s="91">
        <v>41125</v>
      </c>
      <c r="C169" s="92" t="s">
        <v>375</v>
      </c>
      <c r="D169" s="49" t="s">
        <v>51</v>
      </c>
      <c r="E169" s="49">
        <v>98</v>
      </c>
      <c r="F169" s="49"/>
      <c r="G169" s="49"/>
      <c r="H169" s="49"/>
      <c r="I169" s="49"/>
      <c r="J169" s="49" t="s">
        <v>51</v>
      </c>
      <c r="K169" s="49"/>
      <c r="L169" s="102"/>
      <c r="M169" s="120" t="s">
        <v>449</v>
      </c>
    </row>
    <row r="170" spans="1:13" ht="16.5" customHeight="1">
      <c r="A170" s="40">
        <v>161</v>
      </c>
      <c r="B170" s="91">
        <v>41126</v>
      </c>
      <c r="C170" s="92" t="s">
        <v>376</v>
      </c>
      <c r="D170" s="49" t="s">
        <v>51</v>
      </c>
      <c r="E170" s="49">
        <v>99</v>
      </c>
      <c r="F170" s="49"/>
      <c r="G170" s="49"/>
      <c r="H170" s="49"/>
      <c r="I170" s="49"/>
      <c r="J170" s="49" t="s">
        <v>51</v>
      </c>
      <c r="K170" s="49"/>
      <c r="L170" s="102"/>
      <c r="M170" s="121" t="s">
        <v>448</v>
      </c>
    </row>
    <row r="171" spans="1:13" ht="16.5" customHeight="1">
      <c r="A171" s="40">
        <v>162</v>
      </c>
      <c r="B171" s="91">
        <v>41127</v>
      </c>
      <c r="C171" s="92" t="s">
        <v>38</v>
      </c>
      <c r="D171" s="49" t="s">
        <v>51</v>
      </c>
      <c r="E171" s="49">
        <v>100</v>
      </c>
      <c r="F171" s="49"/>
      <c r="G171" s="49"/>
      <c r="H171" s="49"/>
      <c r="I171" s="49" t="s">
        <v>51</v>
      </c>
      <c r="J171" s="49"/>
      <c r="K171" s="49"/>
      <c r="L171" s="102"/>
      <c r="M171" s="46" t="s">
        <v>484</v>
      </c>
    </row>
    <row r="172" spans="1:13" ht="16.5" customHeight="1">
      <c r="A172" s="40">
        <v>163</v>
      </c>
      <c r="B172" s="91">
        <v>41129</v>
      </c>
      <c r="C172" s="92" t="s">
        <v>47</v>
      </c>
      <c r="D172" s="117"/>
      <c r="E172" s="117"/>
      <c r="F172" s="117"/>
      <c r="G172" s="117"/>
      <c r="H172" s="117" t="s">
        <v>51</v>
      </c>
      <c r="I172" s="117"/>
      <c r="J172" s="117"/>
      <c r="K172" s="117"/>
      <c r="L172" s="103"/>
      <c r="M172" s="46" t="s">
        <v>501</v>
      </c>
    </row>
    <row r="173" spans="1:13" ht="16.5" customHeight="1">
      <c r="A173" s="40">
        <v>164</v>
      </c>
      <c r="B173" s="91">
        <v>41130</v>
      </c>
      <c r="C173" s="92" t="s">
        <v>378</v>
      </c>
      <c r="D173" s="102" t="s">
        <v>51</v>
      </c>
      <c r="E173" s="102">
        <v>101</v>
      </c>
      <c r="F173" s="102"/>
      <c r="G173" s="102"/>
      <c r="H173" s="102"/>
      <c r="I173" s="102" t="s">
        <v>51</v>
      </c>
      <c r="J173" s="102"/>
      <c r="K173" s="102"/>
      <c r="L173" s="102"/>
      <c r="M173" s="46" t="s">
        <v>485</v>
      </c>
    </row>
    <row r="174" spans="1:13" ht="16.5" customHeight="1">
      <c r="A174" s="40">
        <v>165</v>
      </c>
      <c r="B174" s="91">
        <v>41131</v>
      </c>
      <c r="C174" s="92" t="s">
        <v>379</v>
      </c>
      <c r="D174" s="102" t="s">
        <v>51</v>
      </c>
      <c r="E174" s="102">
        <v>102</v>
      </c>
      <c r="F174" s="102"/>
      <c r="G174" s="102"/>
      <c r="H174" s="102"/>
      <c r="I174" s="102" t="s">
        <v>51</v>
      </c>
      <c r="J174" s="102"/>
      <c r="K174" s="102"/>
      <c r="L174" s="102"/>
      <c r="M174" s="46" t="s">
        <v>486</v>
      </c>
    </row>
    <row r="175" spans="1:13" ht="16.5" customHeight="1">
      <c r="A175" s="40">
        <v>166</v>
      </c>
      <c r="B175" s="91">
        <v>41132</v>
      </c>
      <c r="C175" s="92" t="s">
        <v>380</v>
      </c>
      <c r="D175" s="102" t="s">
        <v>51</v>
      </c>
      <c r="E175" s="102">
        <v>103</v>
      </c>
      <c r="F175" s="102"/>
      <c r="G175" s="102"/>
      <c r="H175" s="102"/>
      <c r="I175" s="102" t="s">
        <v>51</v>
      </c>
      <c r="J175" s="102"/>
      <c r="K175" s="102"/>
      <c r="L175" s="102"/>
      <c r="M175" s="46" t="s">
        <v>488</v>
      </c>
    </row>
    <row r="176" spans="1:13" ht="16.5" customHeight="1">
      <c r="A176" s="40">
        <v>167</v>
      </c>
      <c r="B176" s="91">
        <v>41133</v>
      </c>
      <c r="C176" s="92" t="s">
        <v>381</v>
      </c>
      <c r="D176" s="102" t="s">
        <v>51</v>
      </c>
      <c r="E176" s="102">
        <v>104</v>
      </c>
      <c r="F176" s="102"/>
      <c r="G176" s="102"/>
      <c r="H176" s="102"/>
      <c r="I176" s="102"/>
      <c r="J176" s="102" t="s">
        <v>51</v>
      </c>
      <c r="K176" s="102"/>
      <c r="L176" s="102"/>
      <c r="M176" s="46" t="s">
        <v>489</v>
      </c>
    </row>
    <row r="177" spans="1:13" ht="16.5" customHeight="1">
      <c r="A177" s="40">
        <v>168</v>
      </c>
      <c r="B177" s="91">
        <v>41134</v>
      </c>
      <c r="C177" s="92" t="s">
        <v>382</v>
      </c>
      <c r="D177" s="102" t="s">
        <v>51</v>
      </c>
      <c r="E177" s="102">
        <v>105</v>
      </c>
      <c r="F177" s="102"/>
      <c r="G177" s="102"/>
      <c r="H177" s="102"/>
      <c r="I177" s="102"/>
      <c r="J177" s="102" t="s">
        <v>51</v>
      </c>
      <c r="K177" s="102"/>
      <c r="L177" s="102"/>
      <c r="M177" s="46" t="s">
        <v>490</v>
      </c>
    </row>
    <row r="178" spans="1:13" ht="16.5" customHeight="1">
      <c r="A178" s="40">
        <v>169</v>
      </c>
      <c r="B178" s="91">
        <v>41135</v>
      </c>
      <c r="C178" s="92" t="s">
        <v>383</v>
      </c>
      <c r="D178" s="102" t="s">
        <v>51</v>
      </c>
      <c r="E178" s="102">
        <v>106</v>
      </c>
      <c r="F178" s="102"/>
      <c r="G178" s="102"/>
      <c r="H178" s="102"/>
      <c r="I178" s="102" t="s">
        <v>51</v>
      </c>
      <c r="J178" s="102"/>
      <c r="K178" s="102"/>
      <c r="L178" s="102"/>
      <c r="M178" s="46" t="s">
        <v>485</v>
      </c>
    </row>
    <row r="179" spans="1:13" ht="16.5" customHeight="1">
      <c r="A179" s="40">
        <v>170</v>
      </c>
      <c r="B179" s="91">
        <v>41137</v>
      </c>
      <c r="C179" s="92" t="s">
        <v>384</v>
      </c>
      <c r="D179" s="102" t="s">
        <v>51</v>
      </c>
      <c r="E179" s="102">
        <v>107</v>
      </c>
      <c r="F179" s="102"/>
      <c r="G179" s="102"/>
      <c r="H179" s="102"/>
      <c r="I179" s="102" t="s">
        <v>51</v>
      </c>
      <c r="J179" s="102"/>
      <c r="K179" s="102"/>
      <c r="L179" s="102"/>
      <c r="M179" s="121" t="s">
        <v>491</v>
      </c>
    </row>
    <row r="180" spans="1:13" ht="16.5" customHeight="1">
      <c r="A180" s="40">
        <v>171</v>
      </c>
      <c r="B180" s="91">
        <v>41138</v>
      </c>
      <c r="C180" s="92" t="s">
        <v>385</v>
      </c>
      <c r="D180" s="103"/>
      <c r="E180" s="103"/>
      <c r="F180" s="103"/>
      <c r="G180" s="103"/>
      <c r="H180" s="103" t="s">
        <v>51</v>
      </c>
      <c r="I180" s="103"/>
      <c r="J180" s="102"/>
      <c r="K180" s="102"/>
      <c r="L180" s="102"/>
      <c r="M180" s="46" t="s">
        <v>501</v>
      </c>
    </row>
    <row r="181" spans="1:13" ht="16.5" customHeight="1">
      <c r="A181" s="40">
        <v>172</v>
      </c>
      <c r="B181" s="91">
        <v>41139</v>
      </c>
      <c r="C181" s="92" t="s">
        <v>386</v>
      </c>
      <c r="D181" s="102" t="s">
        <v>51</v>
      </c>
      <c r="E181" s="102">
        <v>108</v>
      </c>
      <c r="F181" s="102"/>
      <c r="G181" s="102"/>
      <c r="H181" s="102"/>
      <c r="I181" s="102"/>
      <c r="J181" s="102" t="s">
        <v>51</v>
      </c>
      <c r="K181" s="102"/>
      <c r="L181" s="102"/>
      <c r="M181" s="120" t="s">
        <v>425</v>
      </c>
    </row>
    <row r="182" spans="1:13" ht="16.5" customHeight="1">
      <c r="A182" s="40">
        <v>173</v>
      </c>
      <c r="B182" s="91">
        <v>41143</v>
      </c>
      <c r="C182" s="92" t="s">
        <v>387</v>
      </c>
      <c r="D182" s="103" t="s">
        <v>51</v>
      </c>
      <c r="E182" s="103">
        <v>109</v>
      </c>
      <c r="F182" s="103"/>
      <c r="G182" s="103"/>
      <c r="H182" s="103"/>
      <c r="I182" s="103"/>
      <c r="J182" s="103" t="s">
        <v>51</v>
      </c>
      <c r="K182" s="103"/>
      <c r="L182" s="103"/>
      <c r="M182" s="94" t="s">
        <v>430</v>
      </c>
    </row>
    <row r="183" spans="1:13" ht="16.5" customHeight="1">
      <c r="A183" s="40">
        <v>174</v>
      </c>
      <c r="B183" s="91">
        <v>41144</v>
      </c>
      <c r="C183" s="92" t="s">
        <v>388</v>
      </c>
      <c r="D183" s="103" t="s">
        <v>51</v>
      </c>
      <c r="E183" s="102">
        <v>110</v>
      </c>
      <c r="F183" s="103"/>
      <c r="G183" s="103"/>
      <c r="H183" s="103"/>
      <c r="I183" s="103"/>
      <c r="J183" s="103" t="s">
        <v>51</v>
      </c>
      <c r="K183" s="103"/>
      <c r="L183" s="103"/>
      <c r="M183" s="121" t="s">
        <v>464</v>
      </c>
    </row>
    <row r="184" spans="1:13" ht="16.5" customHeight="1">
      <c r="A184" s="40">
        <v>175</v>
      </c>
      <c r="B184" s="91">
        <v>41145</v>
      </c>
      <c r="C184" s="92" t="s">
        <v>389</v>
      </c>
      <c r="D184" s="102" t="s">
        <v>51</v>
      </c>
      <c r="E184" s="103">
        <v>111</v>
      </c>
      <c r="F184" s="102"/>
      <c r="G184" s="102"/>
      <c r="H184" s="102"/>
      <c r="I184" s="102"/>
      <c r="J184" s="102" t="s">
        <v>51</v>
      </c>
      <c r="K184" s="102"/>
      <c r="L184" s="102"/>
      <c r="M184" s="121" t="s">
        <v>444</v>
      </c>
    </row>
    <row r="185" spans="1:13" ht="16.5" customHeight="1">
      <c r="A185" s="40">
        <v>176</v>
      </c>
      <c r="B185" s="91">
        <v>41146</v>
      </c>
      <c r="C185" s="92" t="s">
        <v>390</v>
      </c>
      <c r="D185" s="102" t="s">
        <v>51</v>
      </c>
      <c r="E185" s="102">
        <v>112</v>
      </c>
      <c r="F185" s="102"/>
      <c r="G185" s="102"/>
      <c r="H185" s="102"/>
      <c r="I185" s="102"/>
      <c r="J185" s="102" t="s">
        <v>51</v>
      </c>
      <c r="K185" s="102"/>
      <c r="L185" s="102"/>
      <c r="M185" s="121" t="s">
        <v>493</v>
      </c>
    </row>
    <row r="186" spans="1:13" ht="16.5" customHeight="1">
      <c r="A186" s="40">
        <v>177</v>
      </c>
      <c r="B186" s="91">
        <v>41147</v>
      </c>
      <c r="C186" s="92" t="s">
        <v>391</v>
      </c>
      <c r="D186" s="103" t="s">
        <v>51</v>
      </c>
      <c r="E186" s="103">
        <v>113</v>
      </c>
      <c r="F186" s="103"/>
      <c r="G186" s="103"/>
      <c r="H186" s="103"/>
      <c r="I186" s="103"/>
      <c r="J186" s="103" t="s">
        <v>51</v>
      </c>
      <c r="K186" s="103"/>
      <c r="L186" s="103"/>
      <c r="M186" s="94" t="s">
        <v>463</v>
      </c>
    </row>
    <row r="187" spans="1:13" ht="16.5" customHeight="1">
      <c r="A187" s="40">
        <v>178</v>
      </c>
      <c r="B187" s="91">
        <v>41148</v>
      </c>
      <c r="C187" s="92" t="s">
        <v>392</v>
      </c>
      <c r="D187" s="102" t="s">
        <v>51</v>
      </c>
      <c r="E187" s="102">
        <v>114</v>
      </c>
      <c r="F187" s="102"/>
      <c r="G187" s="102"/>
      <c r="H187" s="102"/>
      <c r="I187" s="102" t="s">
        <v>51</v>
      </c>
      <c r="J187" s="102"/>
      <c r="K187" s="102"/>
      <c r="L187" s="102"/>
      <c r="M187" s="120" t="s">
        <v>494</v>
      </c>
    </row>
    <row r="188" spans="1:13" ht="16.5" customHeight="1">
      <c r="A188" s="40">
        <v>179</v>
      </c>
      <c r="B188" s="91">
        <v>41149</v>
      </c>
      <c r="C188" s="92" t="s">
        <v>393</v>
      </c>
      <c r="D188" s="103" t="s">
        <v>51</v>
      </c>
      <c r="E188" s="103">
        <v>115</v>
      </c>
      <c r="F188" s="103"/>
      <c r="G188" s="103"/>
      <c r="H188" s="103"/>
      <c r="I188" s="103" t="s">
        <v>51</v>
      </c>
      <c r="J188" s="103"/>
      <c r="K188" s="103"/>
      <c r="L188" s="103"/>
      <c r="M188" s="94" t="s">
        <v>487</v>
      </c>
    </row>
    <row r="189" spans="1:13" ht="16.5" customHeight="1">
      <c r="A189" s="40">
        <v>180</v>
      </c>
      <c r="B189" s="91">
        <v>40100</v>
      </c>
      <c r="C189" s="92" t="s">
        <v>394</v>
      </c>
      <c r="D189" s="102" t="s">
        <v>51</v>
      </c>
      <c r="E189" s="102">
        <v>116</v>
      </c>
      <c r="F189" s="102"/>
      <c r="G189" s="102"/>
      <c r="H189" s="102"/>
      <c r="I189" s="102"/>
      <c r="J189" s="102" t="s">
        <v>51</v>
      </c>
      <c r="K189" s="102"/>
      <c r="L189" s="102"/>
      <c r="M189" s="121" t="s">
        <v>495</v>
      </c>
    </row>
    <row r="190" spans="1:13" ht="16.5" customHeight="1">
      <c r="A190" s="40">
        <v>181</v>
      </c>
      <c r="B190" s="91">
        <v>41150</v>
      </c>
      <c r="C190" s="92" t="s">
        <v>395</v>
      </c>
      <c r="D190" s="102" t="s">
        <v>51</v>
      </c>
      <c r="E190" s="103">
        <v>117</v>
      </c>
      <c r="F190" s="102"/>
      <c r="G190" s="102"/>
      <c r="H190" s="102"/>
      <c r="I190" s="102" t="s">
        <v>51</v>
      </c>
      <c r="J190" s="102"/>
      <c r="K190" s="102"/>
      <c r="L190" s="102"/>
      <c r="M190" s="46" t="s">
        <v>486</v>
      </c>
    </row>
    <row r="191" spans="1:13" ht="16.5" customHeight="1">
      <c r="A191" s="40">
        <v>182</v>
      </c>
      <c r="B191" s="91">
        <v>41151</v>
      </c>
      <c r="C191" s="92" t="s">
        <v>367</v>
      </c>
      <c r="D191" s="102"/>
      <c r="E191" s="102"/>
      <c r="F191" s="102" t="s">
        <v>51</v>
      </c>
      <c r="G191" s="102"/>
      <c r="H191" s="102"/>
      <c r="I191" s="102"/>
      <c r="J191" s="102"/>
      <c r="K191" s="102" t="s">
        <v>51</v>
      </c>
      <c r="L191" s="102"/>
      <c r="M191" s="46" t="s">
        <v>410</v>
      </c>
    </row>
    <row r="192" spans="1:13" ht="16.5" customHeight="1">
      <c r="A192" s="40">
        <v>183</v>
      </c>
      <c r="B192" s="91">
        <v>41152</v>
      </c>
      <c r="C192" s="92" t="s">
        <v>396</v>
      </c>
      <c r="D192" s="103" t="s">
        <v>51</v>
      </c>
      <c r="E192" s="103"/>
      <c r="F192" s="103"/>
      <c r="G192" s="103"/>
      <c r="H192" s="103"/>
      <c r="I192" s="103" t="s">
        <v>51</v>
      </c>
      <c r="J192" s="103"/>
      <c r="K192" s="103"/>
      <c r="L192" s="103"/>
      <c r="M192" s="94" t="s">
        <v>477</v>
      </c>
    </row>
    <row r="193" spans="1:13" ht="16.5" customHeight="1">
      <c r="A193" s="40">
        <v>184</v>
      </c>
      <c r="B193" s="75" t="s">
        <v>415</v>
      </c>
      <c r="C193" s="99" t="s">
        <v>416</v>
      </c>
      <c r="D193" s="104" t="s">
        <v>51</v>
      </c>
      <c r="E193" s="105"/>
      <c r="F193" s="104"/>
      <c r="G193" s="104"/>
      <c r="H193" s="106"/>
      <c r="I193" s="107"/>
      <c r="J193" s="113" t="s">
        <v>51</v>
      </c>
      <c r="K193" s="107"/>
      <c r="L193" s="107"/>
      <c r="M193" s="70" t="s">
        <v>496</v>
      </c>
    </row>
    <row r="194" spans="1:13" ht="16.5" customHeight="1">
      <c r="A194" s="40">
        <v>185</v>
      </c>
      <c r="B194" s="75" t="s">
        <v>417</v>
      </c>
      <c r="C194" s="99" t="s">
        <v>418</v>
      </c>
      <c r="D194" s="104" t="s">
        <v>51</v>
      </c>
      <c r="E194" s="105"/>
      <c r="F194" s="104"/>
      <c r="G194" s="104"/>
      <c r="H194" s="106"/>
      <c r="I194" s="107"/>
      <c r="J194" s="113" t="s">
        <v>51</v>
      </c>
      <c r="K194" s="108"/>
      <c r="L194" s="108"/>
      <c r="M194" s="70" t="s">
        <v>496</v>
      </c>
    </row>
    <row r="195" spans="1:13" ht="16.5" customHeight="1">
      <c r="A195" s="40">
        <v>186</v>
      </c>
      <c r="B195" s="68">
        <v>41003</v>
      </c>
      <c r="C195" s="69" t="s">
        <v>160</v>
      </c>
      <c r="D195" s="104" t="s">
        <v>51</v>
      </c>
      <c r="E195" s="109"/>
      <c r="F195" s="104"/>
      <c r="G195" s="104"/>
      <c r="H195" s="106"/>
      <c r="I195" s="107"/>
      <c r="J195" s="114" t="s">
        <v>51</v>
      </c>
      <c r="K195" s="110"/>
      <c r="L195" s="110"/>
      <c r="M195" s="121" t="s">
        <v>497</v>
      </c>
    </row>
    <row r="196" spans="1:13" ht="16.5" customHeight="1">
      <c r="A196" s="40">
        <v>187</v>
      </c>
      <c r="B196" s="68">
        <v>41128</v>
      </c>
      <c r="C196" s="69" t="s">
        <v>377</v>
      </c>
      <c r="D196" s="104" t="s">
        <v>51</v>
      </c>
      <c r="E196" s="109"/>
      <c r="F196" s="104"/>
      <c r="G196" s="104"/>
      <c r="H196" s="106"/>
      <c r="I196" s="107"/>
      <c r="J196" s="114" t="s">
        <v>51</v>
      </c>
      <c r="K196" s="110"/>
      <c r="L196" s="110"/>
      <c r="M196" s="121" t="s">
        <v>451</v>
      </c>
    </row>
    <row r="197" spans="1:13" ht="16.5" customHeight="1">
      <c r="A197" s="40">
        <v>188</v>
      </c>
      <c r="B197" s="68">
        <v>41070</v>
      </c>
      <c r="C197" s="69" t="s">
        <v>275</v>
      </c>
      <c r="D197" s="104" t="s">
        <v>51</v>
      </c>
      <c r="E197" s="109"/>
      <c r="F197" s="104"/>
      <c r="G197" s="106"/>
      <c r="H197" s="106"/>
      <c r="I197" s="107"/>
      <c r="J197" s="114" t="s">
        <v>51</v>
      </c>
      <c r="K197" s="107"/>
      <c r="L197" s="111"/>
      <c r="M197" s="120" t="s">
        <v>498</v>
      </c>
    </row>
    <row r="198" spans="1:13" ht="16.5" customHeight="1">
      <c r="A198" s="40">
        <v>189</v>
      </c>
      <c r="B198" s="68">
        <v>41215</v>
      </c>
      <c r="C198" s="69" t="s">
        <v>173</v>
      </c>
      <c r="D198" s="104" t="s">
        <v>51</v>
      </c>
      <c r="E198" s="109"/>
      <c r="F198" s="104"/>
      <c r="G198" s="104"/>
      <c r="H198" s="106"/>
      <c r="I198" s="107"/>
      <c r="J198" s="114" t="s">
        <v>51</v>
      </c>
      <c r="K198" s="112"/>
      <c r="L198" s="112"/>
      <c r="M198" s="121" t="s">
        <v>499</v>
      </c>
    </row>
    <row r="199" spans="1:13" ht="16.5" customHeight="1">
      <c r="A199" s="40">
        <v>190</v>
      </c>
      <c r="B199" s="68">
        <v>40134</v>
      </c>
      <c r="C199" s="69" t="s">
        <v>130</v>
      </c>
      <c r="D199" s="104"/>
      <c r="E199" s="109"/>
      <c r="F199" s="104" t="s">
        <v>51</v>
      </c>
      <c r="G199" s="104"/>
      <c r="H199" s="106"/>
      <c r="I199" s="107"/>
      <c r="J199" s="114"/>
      <c r="K199" s="107" t="s">
        <v>51</v>
      </c>
      <c r="L199" s="107"/>
      <c r="M199" s="70" t="s">
        <v>500</v>
      </c>
    </row>
    <row r="200" spans="1:13" ht="16.5" customHeight="1">
      <c r="A200" s="40">
        <v>191</v>
      </c>
      <c r="B200" s="68" t="s">
        <v>413</v>
      </c>
      <c r="C200" s="69" t="s">
        <v>411</v>
      </c>
      <c r="D200" s="104" t="s">
        <v>51</v>
      </c>
      <c r="E200" s="109"/>
      <c r="F200" s="104"/>
      <c r="G200" s="104"/>
      <c r="H200" s="106"/>
      <c r="I200" s="107"/>
      <c r="J200" s="113" t="s">
        <v>51</v>
      </c>
      <c r="K200" s="107"/>
      <c r="L200" s="107"/>
      <c r="M200" s="121" t="s">
        <v>492</v>
      </c>
    </row>
    <row r="201" spans="1:13" ht="16.5" customHeight="1">
      <c r="A201" s="40">
        <v>192</v>
      </c>
      <c r="B201" s="100">
        <v>40003</v>
      </c>
      <c r="C201" s="99" t="s">
        <v>412</v>
      </c>
      <c r="D201" s="104"/>
      <c r="E201" s="109"/>
      <c r="F201" s="104" t="s">
        <v>51</v>
      </c>
      <c r="G201" s="115"/>
      <c r="H201" s="106"/>
      <c r="I201" s="107"/>
      <c r="J201" s="113"/>
      <c r="K201" s="107" t="s">
        <v>51</v>
      </c>
      <c r="L201" s="107"/>
      <c r="M201" s="70" t="s">
        <v>422</v>
      </c>
    </row>
    <row r="203" spans="1:13">
      <c r="E203" s="101" t="s">
        <v>538</v>
      </c>
      <c r="F203" s="101"/>
      <c r="G203" s="101"/>
      <c r="H203" s="101"/>
      <c r="I203" s="101"/>
      <c r="J203" s="101"/>
    </row>
    <row r="204" spans="1:13" ht="18.75">
      <c r="E204" s="57" t="s">
        <v>52</v>
      </c>
      <c r="F204" s="57"/>
      <c r="G204" s="57"/>
      <c r="H204" s="57"/>
      <c r="I204" s="57"/>
      <c r="J204" s="57"/>
    </row>
    <row r="205" spans="1:13" ht="18.75">
      <c r="E205" s="57" t="s">
        <v>58</v>
      </c>
      <c r="F205" s="57"/>
      <c r="G205" s="57"/>
      <c r="H205" s="57"/>
      <c r="I205" s="57"/>
      <c r="J205" s="57"/>
    </row>
    <row r="206" spans="1:13" ht="18.75">
      <c r="E206" s="55"/>
      <c r="F206" s="55"/>
      <c r="G206" s="15"/>
      <c r="H206" s="15"/>
      <c r="I206" s="16"/>
      <c r="J206" s="15"/>
    </row>
    <row r="207" spans="1:13" ht="18.75">
      <c r="E207" s="56" t="s">
        <v>37</v>
      </c>
      <c r="F207" s="56"/>
      <c r="G207" s="56"/>
      <c r="H207" s="56"/>
      <c r="I207" s="56"/>
      <c r="J207" s="56"/>
    </row>
  </sheetData>
  <mergeCells count="10">
    <mergeCell ref="A1:B1"/>
    <mergeCell ref="A4:H4"/>
    <mergeCell ref="A3:H3"/>
    <mergeCell ref="A6:M6"/>
    <mergeCell ref="D8:H8"/>
    <mergeCell ref="I8:L8"/>
    <mergeCell ref="A8:A9"/>
    <mergeCell ref="B8:B9"/>
    <mergeCell ref="C8:C9"/>
    <mergeCell ref="M8:M9"/>
  </mergeCells>
  <pageMargins left="0.5" right="0" top="0.5" bottom="0.5" header="0" footer="0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6" sqref="F26"/>
    </sheetView>
  </sheetViews>
  <sheetFormatPr defaultRowHeight="15"/>
  <cols>
    <col min="3" max="3" width="25.42578125" customWidth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MẪU SỐ 1</vt:lpstr>
      <vt:lpstr>MẪU SỐ 2</vt:lpstr>
      <vt:lpstr>MẪU SỐ 3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Win10</cp:lastModifiedBy>
  <cp:lastPrinted>2022-01-11T02:46:04Z</cp:lastPrinted>
  <dcterms:created xsi:type="dcterms:W3CDTF">2017-11-03T03:59:44Z</dcterms:created>
  <dcterms:modified xsi:type="dcterms:W3CDTF">2024-05-24T03:21:20Z</dcterms:modified>
</cp:coreProperties>
</file>